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FB1\AG Haucke\Kristine\Thesis\Figures\2024\Editor\Source Data\"/>
    </mc:Choice>
  </mc:AlternateContent>
  <bookViews>
    <workbookView xWindow="0" yWindow="0" windowWidth="23625" windowHeight="9780"/>
  </bookViews>
  <sheets>
    <sheet name="Figure 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40" i="1" l="1"/>
  <c r="W140" i="1"/>
  <c r="AB56" i="1"/>
  <c r="AA56" i="1"/>
  <c r="N47" i="1"/>
  <c r="K47" i="1"/>
  <c r="H47" i="1"/>
</calcChain>
</file>

<file path=xl/sharedStrings.xml><?xml version="1.0" encoding="utf-8"?>
<sst xmlns="http://schemas.openxmlformats.org/spreadsheetml/2006/main" count="613" uniqueCount="604">
  <si>
    <t>Figure 3B</t>
  </si>
  <si>
    <t>Figure 3D</t>
  </si>
  <si>
    <t>Figure 3E</t>
  </si>
  <si>
    <t>Figure 3H</t>
  </si>
  <si>
    <t>Figure 3K</t>
  </si>
  <si>
    <t>relative intensity</t>
  </si>
  <si>
    <t>presynaptic mDia1</t>
  </si>
  <si>
    <t>τ [s; Syph-pH; 40Hz5s]</t>
  </si>
  <si>
    <t>distance [nm]</t>
  </si>
  <si>
    <t>Bassoon</t>
  </si>
  <si>
    <t>mDia1</t>
  </si>
  <si>
    <t>Homer1</t>
  </si>
  <si>
    <t>Gene/protein</t>
  </si>
  <si>
    <t>Fold change [log2]</t>
  </si>
  <si>
    <t>p-value [-log10]</t>
  </si>
  <si>
    <t>DMSO</t>
  </si>
  <si>
    <t>Dynasore</t>
  </si>
  <si>
    <t>WT</t>
  </si>
  <si>
    <t>K44A</t>
  </si>
  <si>
    <t>shCTRmiR</t>
  </si>
  <si>
    <t>shmDia1miR</t>
  </si>
  <si>
    <t>shmDia1miR + mDia1-WT</t>
  </si>
  <si>
    <t>shmDia1miR + mDia1-ΔN</t>
  </si>
  <si>
    <t>Igkv9-124</t>
  </si>
  <si>
    <t>Igkv4-58</t>
  </si>
  <si>
    <t>Igkv5-39</t>
  </si>
  <si>
    <t>Ighg2b;Igh-3</t>
  </si>
  <si>
    <t>Ighg1</t>
  </si>
  <si>
    <t>Ighg3</t>
  </si>
  <si>
    <t>Ighm</t>
  </si>
  <si>
    <t>one-way ANOVA with Tukey's post-test</t>
  </si>
  <si>
    <t>Ighv6-3</t>
  </si>
  <si>
    <t>p-value</t>
  </si>
  <si>
    <t>Ighv1-81</t>
  </si>
  <si>
    <t>shCTRmiR vs. shmDia1miR</t>
  </si>
  <si>
    <t>Slc12a5</t>
  </si>
  <si>
    <t>shCTRmiR vs. shmDia1miR + mDia1-WT</t>
  </si>
  <si>
    <t>Clasp1</t>
  </si>
  <si>
    <t>shCTRmiR vs. shmDia1miR + mDia1-ΔN</t>
  </si>
  <si>
    <t>Abi2</t>
  </si>
  <si>
    <t>shmDia1miR vs. shmDia1miR + mDia1-WT</t>
  </si>
  <si>
    <t>Mag</t>
  </si>
  <si>
    <t>shmDia1miR vs. shmDia1miR + mDia1-ΔN</t>
  </si>
  <si>
    <t>Kif1a</t>
  </si>
  <si>
    <t>shmDia1miR + mDia1-WT vs. shmDia1miR + mDia1-ΔN</t>
  </si>
  <si>
    <t>Nucks1</t>
  </si>
  <si>
    <t>Tuba4a</t>
  </si>
  <si>
    <t>Mapt</t>
  </si>
  <si>
    <t>Gapdh;Gm3839;Gm7293</t>
  </si>
  <si>
    <t>Gm8797;Uba52;Kxd1;Ubc;Ubb;Rps27a;Gm7808</t>
  </si>
  <si>
    <t>Camkv</t>
  </si>
  <si>
    <t>Atp6v1h</t>
  </si>
  <si>
    <t>Prkar2a</t>
  </si>
  <si>
    <t>Ighg2c</t>
  </si>
  <si>
    <t>Igkv4-57</t>
  </si>
  <si>
    <t>Igkv2-137</t>
  </si>
  <si>
    <t>Igkv1-135;Igkv1-133</t>
  </si>
  <si>
    <t>Amphiphysin</t>
  </si>
  <si>
    <t>Aldh2</t>
  </si>
  <si>
    <t>Rufy3</t>
  </si>
  <si>
    <t>Lgi1</t>
  </si>
  <si>
    <t>Qdpr</t>
  </si>
  <si>
    <t>Nras;Hras;Kras</t>
  </si>
  <si>
    <t>Dclk1</t>
  </si>
  <si>
    <t>Atp1a3</t>
  </si>
  <si>
    <t>Sep 11</t>
  </si>
  <si>
    <t>Dynamin1</t>
  </si>
  <si>
    <t>Hmgb1</t>
  </si>
  <si>
    <t>Ptprz1</t>
  </si>
  <si>
    <t>Eif4g3</t>
  </si>
  <si>
    <t>Igsf8</t>
  </si>
  <si>
    <t>n =</t>
  </si>
  <si>
    <t>Cacnb1</t>
  </si>
  <si>
    <t>Dbn1</t>
  </si>
  <si>
    <t>Madd</t>
  </si>
  <si>
    <t>Ndufa12</t>
  </si>
  <si>
    <t>Kctd12</t>
  </si>
  <si>
    <t>Syt2</t>
  </si>
  <si>
    <t>Fasn</t>
  </si>
  <si>
    <t>Smarca2</t>
  </si>
  <si>
    <t>Sirt2</t>
  </si>
  <si>
    <t>Cd81</t>
  </si>
  <si>
    <t>D'Agostino &amp; Pearson test</t>
  </si>
  <si>
    <t>Vdac3</t>
  </si>
  <si>
    <t>Ldha</t>
  </si>
  <si>
    <t>Bag6</t>
  </si>
  <si>
    <t>Gphn</t>
  </si>
  <si>
    <t>One sample Wilcoxon test</t>
  </si>
  <si>
    <t>Actn1</t>
  </si>
  <si>
    <t>p &lt; 0.0001</t>
  </si>
  <si>
    <t>Lasp1</t>
  </si>
  <si>
    <t>Sep 09</t>
  </si>
  <si>
    <t>Gstm1;Gstm7;Gstm2</t>
  </si>
  <si>
    <t>Gpm6b</t>
  </si>
  <si>
    <t>L1cam</t>
  </si>
  <si>
    <t>Psmc3</t>
  </si>
  <si>
    <t>Arhgap1</t>
  </si>
  <si>
    <t>Dgkz</t>
  </si>
  <si>
    <t>Atp2b3</t>
  </si>
  <si>
    <t>Rap1gap</t>
  </si>
  <si>
    <t>Endophilin-A1</t>
  </si>
  <si>
    <t>Capzb</t>
  </si>
  <si>
    <t>Plch2</t>
  </si>
  <si>
    <t>Map1a</t>
  </si>
  <si>
    <t>Nckap1</t>
  </si>
  <si>
    <t>Epb4.1l1;Epb41l1</t>
  </si>
  <si>
    <t>Sh3glb2</t>
  </si>
  <si>
    <t>Set</t>
  </si>
  <si>
    <t>Sptan1</t>
  </si>
  <si>
    <t>Hbbt1;Hbb-bs</t>
  </si>
  <si>
    <t>Vamp2;Vamp3</t>
  </si>
  <si>
    <t>Dmxl2</t>
  </si>
  <si>
    <t>Srcin1</t>
  </si>
  <si>
    <t>Sep 08</t>
  </si>
  <si>
    <t>Vps13d</t>
  </si>
  <si>
    <t>Hnrnpk</t>
  </si>
  <si>
    <t>Dip2c</t>
  </si>
  <si>
    <t>Tnik</t>
  </si>
  <si>
    <t>Max</t>
  </si>
  <si>
    <t>Abi1</t>
  </si>
  <si>
    <t>Vamp1</t>
  </si>
  <si>
    <t>Ndufb10</t>
  </si>
  <si>
    <t>Ndufv1</t>
  </si>
  <si>
    <t>Adam22</t>
  </si>
  <si>
    <t>Gm9755;Tufm</t>
  </si>
  <si>
    <t>Ndufs2</t>
  </si>
  <si>
    <t>Mapre2</t>
  </si>
  <si>
    <t>Atp1a2</t>
  </si>
  <si>
    <t>Cdc42bpa</t>
  </si>
  <si>
    <t>Cdh2</t>
  </si>
  <si>
    <t>Dync1i1</t>
  </si>
  <si>
    <t>Stmn1</t>
  </si>
  <si>
    <t>Dlg1</t>
  </si>
  <si>
    <t>Napg</t>
  </si>
  <si>
    <t>Tpm3;Tpm3-rs7</t>
  </si>
  <si>
    <t>Dip2a</t>
  </si>
  <si>
    <t>Gls</t>
  </si>
  <si>
    <t>Stx1a</t>
  </si>
  <si>
    <t>Kcnab2</t>
  </si>
  <si>
    <t>Psd3</t>
  </si>
  <si>
    <t>Dnm1l</t>
  </si>
  <si>
    <t>Prrt2</t>
  </si>
  <si>
    <t>Slc25a22</t>
  </si>
  <si>
    <t>Dpysl3</t>
  </si>
  <si>
    <t>Dpp6</t>
  </si>
  <si>
    <t>Acot7</t>
  </si>
  <si>
    <t>Usp14</t>
  </si>
  <si>
    <t>Gm10036;Rpl11;Gm5093</t>
  </si>
  <si>
    <t>Kif21a</t>
  </si>
  <si>
    <t>Hsph1</t>
  </si>
  <si>
    <t>Sep 07</t>
  </si>
  <si>
    <t>Dctn1</t>
  </si>
  <si>
    <t>Rab11b;Rab11a</t>
  </si>
  <si>
    <t>Sep 02</t>
  </si>
  <si>
    <t>Dsp</t>
  </si>
  <si>
    <t>Eif4a2;Eif4a1</t>
  </si>
  <si>
    <t>Rap1gds1</t>
  </si>
  <si>
    <t>Ogdhl</t>
  </si>
  <si>
    <t>Synaptojanin1</t>
  </si>
  <si>
    <t>Cadps2</t>
  </si>
  <si>
    <t>Clasp2</t>
  </si>
  <si>
    <t>Snap91</t>
  </si>
  <si>
    <t>Inf2</t>
  </si>
  <si>
    <t>Srgap3</t>
  </si>
  <si>
    <t>Pcx;Pc</t>
  </si>
  <si>
    <t>Cyb5r3</t>
  </si>
  <si>
    <t>Cops4</t>
  </si>
  <si>
    <t>Mbp</t>
  </si>
  <si>
    <t>Gm9493;Rps7</t>
  </si>
  <si>
    <t>Add1</t>
  </si>
  <si>
    <t>Ahcyl2</t>
  </si>
  <si>
    <t>&lt; 0.0001</t>
  </si>
  <si>
    <t>Atp2b2</t>
  </si>
  <si>
    <t>Pip5k1c</t>
  </si>
  <si>
    <t>Anxa6</t>
  </si>
  <si>
    <t>p = 0.0001</t>
  </si>
  <si>
    <t>Csnk2b</t>
  </si>
  <si>
    <t>Cadm2</t>
  </si>
  <si>
    <t>Mink1;Map4k4</t>
  </si>
  <si>
    <t>Gm10250;Atp5h</t>
  </si>
  <si>
    <t>Atp2b1</t>
  </si>
  <si>
    <t>Pak1</t>
  </si>
  <si>
    <t>Slc25a3</t>
  </si>
  <si>
    <t>Cpsf6</t>
  </si>
  <si>
    <t>Ap2b1</t>
  </si>
  <si>
    <t>Evi5l</t>
  </si>
  <si>
    <t>Gnb1</t>
  </si>
  <si>
    <t>Tcof1</t>
  </si>
  <si>
    <t>Opa1</t>
  </si>
  <si>
    <t>Srsf1</t>
  </si>
  <si>
    <t>Tpi1</t>
  </si>
  <si>
    <t>Atp6v0a1</t>
  </si>
  <si>
    <t>Bin1</t>
  </si>
  <si>
    <t>Dpysl2</t>
  </si>
  <si>
    <t>Pten</t>
  </si>
  <si>
    <t>Stxbp1</t>
  </si>
  <si>
    <t>Prdx6</t>
  </si>
  <si>
    <t>Flot1</t>
  </si>
  <si>
    <t>Phb2</t>
  </si>
  <si>
    <t>Ncam2</t>
  </si>
  <si>
    <t>Purb</t>
  </si>
  <si>
    <t>Anp32a;Anp32c</t>
  </si>
  <si>
    <t>Crym</t>
  </si>
  <si>
    <t>Asna1</t>
  </si>
  <si>
    <t>Cntnap1</t>
  </si>
  <si>
    <t>Pgrmc1</t>
  </si>
  <si>
    <t>Snca</t>
  </si>
  <si>
    <t>Atp2a2</t>
  </si>
  <si>
    <t>Supt5h</t>
  </si>
  <si>
    <t>Pip4k2a</t>
  </si>
  <si>
    <t>Eif3d</t>
  </si>
  <si>
    <t>Epb41l2</t>
  </si>
  <si>
    <t>Cfdp1</t>
  </si>
  <si>
    <t>Bsn</t>
  </si>
  <si>
    <t>Syn1</t>
  </si>
  <si>
    <t>Mtco2</t>
  </si>
  <si>
    <t>Ca2;Car2</t>
  </si>
  <si>
    <t>Igkv3-2</t>
  </si>
  <si>
    <t>Thy1</t>
  </si>
  <si>
    <t>Igkc</t>
  </si>
  <si>
    <t>Ighg;Igh-1a</t>
  </si>
  <si>
    <t>Aldoc</t>
  </si>
  <si>
    <t>Aldoa;Aldoart1</t>
  </si>
  <si>
    <t>Prkaca</t>
  </si>
  <si>
    <t>Got1</t>
  </si>
  <si>
    <t>Got2</t>
  </si>
  <si>
    <t>Gpi</t>
  </si>
  <si>
    <t>Gap43</t>
  </si>
  <si>
    <t>Anxa2</t>
  </si>
  <si>
    <t>Alb</t>
  </si>
  <si>
    <t>Hsp90aa1</t>
  </si>
  <si>
    <t>Hsp90b1</t>
  </si>
  <si>
    <t>Apoe</t>
  </si>
  <si>
    <t>Sod1</t>
  </si>
  <si>
    <t>Mdh2</t>
  </si>
  <si>
    <t>Nefl</t>
  </si>
  <si>
    <t>Gnai2</t>
  </si>
  <si>
    <t>Ncl</t>
  </si>
  <si>
    <t>Pgk1</t>
  </si>
  <si>
    <t>Sod2</t>
  </si>
  <si>
    <t>Eef1a1</t>
  </si>
  <si>
    <t>Slc3a2</t>
  </si>
  <si>
    <t>Sub1</t>
  </si>
  <si>
    <t>Hsp90ab1</t>
  </si>
  <si>
    <t>Camk2a</t>
  </si>
  <si>
    <t>Itpr1</t>
  </si>
  <si>
    <t>Tcp1</t>
  </si>
  <si>
    <t>Cox5a</t>
  </si>
  <si>
    <t>Cntn1</t>
  </si>
  <si>
    <t>Ncam1</t>
  </si>
  <si>
    <t>Atp1b1</t>
  </si>
  <si>
    <t>Rps16</t>
  </si>
  <si>
    <t>Mdh1</t>
  </si>
  <si>
    <t>Rpsa</t>
  </si>
  <si>
    <t>Atp1b2</t>
  </si>
  <si>
    <t>Rplp0</t>
  </si>
  <si>
    <t>Map1b</t>
  </si>
  <si>
    <t>Glul</t>
  </si>
  <si>
    <t>Ldhb</t>
  </si>
  <si>
    <t>Cnp</t>
  </si>
  <si>
    <t>Eno1</t>
  </si>
  <si>
    <t>Eno2</t>
  </si>
  <si>
    <t>Ap2a1</t>
  </si>
  <si>
    <t>Ap2a2</t>
  </si>
  <si>
    <t>Hk1</t>
  </si>
  <si>
    <t>Ppia</t>
  </si>
  <si>
    <t>Cfl1</t>
  </si>
  <si>
    <t>Gnao1</t>
  </si>
  <si>
    <t>Cox4i1</t>
  </si>
  <si>
    <t>Hspa5</t>
  </si>
  <si>
    <t>Map2</t>
  </si>
  <si>
    <t>Gnaq</t>
  </si>
  <si>
    <t>Eif3a</t>
  </si>
  <si>
    <t>Cbx3</t>
  </si>
  <si>
    <t>U2af2</t>
  </si>
  <si>
    <t>Glud1</t>
  </si>
  <si>
    <t>Marcks</t>
  </si>
  <si>
    <t>Gna13</t>
  </si>
  <si>
    <t>Pdia3</t>
  </si>
  <si>
    <t>Camk2b</t>
  </si>
  <si>
    <t>Napb</t>
  </si>
  <si>
    <t>Kif5c;Kif5a</t>
  </si>
  <si>
    <t>Ckmt1</t>
  </si>
  <si>
    <t>Prkar2b</t>
  </si>
  <si>
    <t>Slc6a1</t>
  </si>
  <si>
    <t>Map2k1</t>
  </si>
  <si>
    <t>Slc2a3</t>
  </si>
  <si>
    <t>Rab5c</t>
  </si>
  <si>
    <t>Pdha1</t>
  </si>
  <si>
    <t>Canx</t>
  </si>
  <si>
    <t>Gpm6a</t>
  </si>
  <si>
    <t>Gnl1</t>
  </si>
  <si>
    <t>Hspa9</t>
  </si>
  <si>
    <t>Cap1</t>
  </si>
  <si>
    <t>Tkt</t>
  </si>
  <si>
    <t>Pura</t>
  </si>
  <si>
    <t>Cct8</t>
  </si>
  <si>
    <t>Slc1a2</t>
  </si>
  <si>
    <t>Hist1h1e</t>
  </si>
  <si>
    <t>Hist1h1d;Hist1h1c</t>
  </si>
  <si>
    <t>Syt1</t>
  </si>
  <si>
    <t>Nsf</t>
  </si>
  <si>
    <t>Ina</t>
  </si>
  <si>
    <t>Rph3a</t>
  </si>
  <si>
    <t>Capza2</t>
  </si>
  <si>
    <t>Pfkm</t>
  </si>
  <si>
    <t>Anxa5</t>
  </si>
  <si>
    <t>Lmna</t>
  </si>
  <si>
    <t>Hspa4l</t>
  </si>
  <si>
    <t>Cbr1</t>
  </si>
  <si>
    <t>Slc25a4</t>
  </si>
  <si>
    <t>Psma2</t>
  </si>
  <si>
    <t>Gdi1</t>
  </si>
  <si>
    <t>Atp6v1a</t>
  </si>
  <si>
    <t>Atp6v1e1</t>
  </si>
  <si>
    <t>Rab7a</t>
  </si>
  <si>
    <t>Hdgf</t>
  </si>
  <si>
    <t>Atp6v0d1</t>
  </si>
  <si>
    <t>Slc25a5</t>
  </si>
  <si>
    <t>Pkm</t>
  </si>
  <si>
    <t>Usp5</t>
  </si>
  <si>
    <t>Atp5b</t>
  </si>
  <si>
    <t>Slc1a3</t>
  </si>
  <si>
    <t>Eef2</t>
  </si>
  <si>
    <t>Arpc4</t>
  </si>
  <si>
    <t>Plp1</t>
  </si>
  <si>
    <t>Eif3e</t>
  </si>
  <si>
    <t>Ppfia3</t>
  </si>
  <si>
    <t>Pdxp</t>
  </si>
  <si>
    <t>Actin</t>
  </si>
  <si>
    <t>Rps20</t>
  </si>
  <si>
    <t>Snap25</t>
  </si>
  <si>
    <t>Dnajc5</t>
  </si>
  <si>
    <t>Actr2</t>
  </si>
  <si>
    <t>Stx1b</t>
  </si>
  <si>
    <t>Abat</t>
  </si>
  <si>
    <t>Ywhag</t>
  </si>
  <si>
    <t>Ppp1cb</t>
  </si>
  <si>
    <t>Calm1</t>
  </si>
  <si>
    <t>Ube2h</t>
  </si>
  <si>
    <t>Ywhae</t>
  </si>
  <si>
    <t>Vsnl1</t>
  </si>
  <si>
    <t>Atp6v1b2</t>
  </si>
  <si>
    <t>Rab1;Rab1A</t>
  </si>
  <si>
    <t>Cycs</t>
  </si>
  <si>
    <t>Rps3</t>
  </si>
  <si>
    <t>Rac1</t>
  </si>
  <si>
    <t>Rab3a</t>
  </si>
  <si>
    <t>Hspa8</t>
  </si>
  <si>
    <t>Hspd1</t>
  </si>
  <si>
    <t>Mapk1</t>
  </si>
  <si>
    <t>Ywhaz</t>
  </si>
  <si>
    <t>Rala</t>
  </si>
  <si>
    <t>Rps10</t>
  </si>
  <si>
    <t>Ppp3ca</t>
  </si>
  <si>
    <t>Phb</t>
  </si>
  <si>
    <t>Gnb2l1</t>
  </si>
  <si>
    <t>Ywhaq</t>
  </si>
  <si>
    <t>Tuba1a;Tuba3a</t>
  </si>
  <si>
    <t>Tubb4b</t>
  </si>
  <si>
    <t>Prkcb</t>
  </si>
  <si>
    <t>Ywhah</t>
  </si>
  <si>
    <t>Kpnb1</t>
  </si>
  <si>
    <t>Pebp1</t>
  </si>
  <si>
    <t>Hnrnph2;Hnrnph1</t>
  </si>
  <si>
    <t>Usp9x</t>
  </si>
  <si>
    <t>Idh3g</t>
  </si>
  <si>
    <t>Slc9a3r1</t>
  </si>
  <si>
    <t>Naca</t>
  </si>
  <si>
    <t>Cct7</t>
  </si>
  <si>
    <t>Cct2</t>
  </si>
  <si>
    <t>Cct5</t>
  </si>
  <si>
    <t>Cct6a</t>
  </si>
  <si>
    <t>Srsf3;Gm12355</t>
  </si>
  <si>
    <t>Nptn</t>
  </si>
  <si>
    <t>Pkp1</t>
  </si>
  <si>
    <t>Fh</t>
  </si>
  <si>
    <t>C1qa</t>
  </si>
  <si>
    <t>Tubb5</t>
  </si>
  <si>
    <t>Prdx5</t>
  </si>
  <si>
    <t>Vcp</t>
  </si>
  <si>
    <t>Uba1</t>
  </si>
  <si>
    <t>C1qc</t>
  </si>
  <si>
    <t>Jup</t>
  </si>
  <si>
    <t>Atp5a1</t>
  </si>
  <si>
    <t>Ckb</t>
  </si>
  <si>
    <t>Atp5i;Atp5k</t>
  </si>
  <si>
    <t>6430548M08Rik;Kiaa0513</t>
  </si>
  <si>
    <t>Rogdi</t>
  </si>
  <si>
    <t>Gtf2f1</t>
  </si>
  <si>
    <t>Pdia6</t>
  </si>
  <si>
    <t>Srsf6</t>
  </si>
  <si>
    <t>Hspa4</t>
  </si>
  <si>
    <t>Ndufv3</t>
  </si>
  <si>
    <t>Trim21</t>
  </si>
  <si>
    <t>Ube2z</t>
  </si>
  <si>
    <t>Puf60</t>
  </si>
  <si>
    <t>MyoIIB</t>
  </si>
  <si>
    <t>Aak1</t>
  </si>
  <si>
    <t>Erc2</t>
  </si>
  <si>
    <t>Pdap1</t>
  </si>
  <si>
    <t>Ppp1r7</t>
  </si>
  <si>
    <t>Gprin1</t>
  </si>
  <si>
    <t>Oxr1</t>
  </si>
  <si>
    <t>Prkca</t>
  </si>
  <si>
    <t>Srsf4</t>
  </si>
  <si>
    <t>Taok1</t>
  </si>
  <si>
    <t>Acsl6</t>
  </si>
  <si>
    <t>Cyfip2</t>
  </si>
  <si>
    <t>Flot2</t>
  </si>
  <si>
    <t>Clint1</t>
  </si>
  <si>
    <t>Cltc</t>
  </si>
  <si>
    <t>Fam169a</t>
  </si>
  <si>
    <t>Ogdh</t>
  </si>
  <si>
    <t>Csnk2a1</t>
  </si>
  <si>
    <t>Ppp1r1b</t>
  </si>
  <si>
    <t>Stip1</t>
  </si>
  <si>
    <t>Eps15l1</t>
  </si>
  <si>
    <t>Vdac1</t>
  </si>
  <si>
    <t>Mapre1</t>
  </si>
  <si>
    <t>Prdx2</t>
  </si>
  <si>
    <t>Gdi2</t>
  </si>
  <si>
    <t>Pacsin1</t>
  </si>
  <si>
    <t>Cbx5</t>
  </si>
  <si>
    <t>Phgdh</t>
  </si>
  <si>
    <t>Srsf2</t>
  </si>
  <si>
    <t>Sptbn1</t>
  </si>
  <si>
    <t>Trim28</t>
  </si>
  <si>
    <t>Dbnl</t>
  </si>
  <si>
    <t>Ndrg1</t>
  </si>
  <si>
    <t>Ppp3r1</t>
  </si>
  <si>
    <t>Syn2</t>
  </si>
  <si>
    <t>Gpd2</t>
  </si>
  <si>
    <t>Sptbn2</t>
  </si>
  <si>
    <t>Snx1</t>
  </si>
  <si>
    <t>Crmp1</t>
  </si>
  <si>
    <t>Sirpa</t>
  </si>
  <si>
    <t>Caskin1</t>
  </si>
  <si>
    <t>Mapre3</t>
  </si>
  <si>
    <t>Fam21</t>
  </si>
  <si>
    <t>Ube2o</t>
  </si>
  <si>
    <t>Taok2</t>
  </si>
  <si>
    <t>Cand1</t>
  </si>
  <si>
    <t>Larp1</t>
  </si>
  <si>
    <t>Eif2s1</t>
  </si>
  <si>
    <t>Cspg5</t>
  </si>
  <si>
    <t>Ppp2r1a</t>
  </si>
  <si>
    <t>Mtch2</t>
  </si>
  <si>
    <t>Tpr</t>
  </si>
  <si>
    <t>Cyfip1</t>
  </si>
  <si>
    <t>Tubb2a</t>
  </si>
  <si>
    <t>Dek</t>
  </si>
  <si>
    <t>Tppp</t>
  </si>
  <si>
    <t>Map6</t>
  </si>
  <si>
    <t>Cdc42bpb</t>
  </si>
  <si>
    <t>Ahcyl1</t>
  </si>
  <si>
    <t>Cadps</t>
  </si>
  <si>
    <t>Dnajc6</t>
  </si>
  <si>
    <t>Pelo</t>
  </si>
  <si>
    <t>Nfasc</t>
  </si>
  <si>
    <t>Nrcam</t>
  </si>
  <si>
    <t>Necab1</t>
  </si>
  <si>
    <t>Eif4b</t>
  </si>
  <si>
    <t>Aars</t>
  </si>
  <si>
    <t>Slc25a12</t>
  </si>
  <si>
    <t>Atcay</t>
  </si>
  <si>
    <t>Rcc2</t>
  </si>
  <si>
    <t>Pdhx</t>
  </si>
  <si>
    <t>Srsf7</t>
  </si>
  <si>
    <t>Dlat</t>
  </si>
  <si>
    <t>Hadha</t>
  </si>
  <si>
    <t>Sfxn5</t>
  </si>
  <si>
    <t>Ndrg4</t>
  </si>
  <si>
    <t>Ppme1</t>
  </si>
  <si>
    <t>Aldh5a1</t>
  </si>
  <si>
    <t>Ptges2</t>
  </si>
  <si>
    <t>Vps13c</t>
  </si>
  <si>
    <t>Tnr</t>
  </si>
  <si>
    <t>Tmx4</t>
  </si>
  <si>
    <t>Exog</t>
  </si>
  <si>
    <t>Atp5c1</t>
  </si>
  <si>
    <t>Pfkp</t>
  </si>
  <si>
    <t>Efhd2</t>
  </si>
  <si>
    <t>Ank2</t>
  </si>
  <si>
    <t>Immt</t>
  </si>
  <si>
    <t>Txnl1</t>
  </si>
  <si>
    <t>Pcdh1</t>
  </si>
  <si>
    <t>Eif2b5</t>
  </si>
  <si>
    <t>Pygb</t>
  </si>
  <si>
    <t>Eif3b</t>
  </si>
  <si>
    <t>Scamp1</t>
  </si>
  <si>
    <t>Rtn1</t>
  </si>
  <si>
    <t>Hspa12a</t>
  </si>
  <si>
    <t>Pdxk</t>
  </si>
  <si>
    <t>Cc2d1a</t>
  </si>
  <si>
    <t>Pacs1</t>
  </si>
  <si>
    <t>Sdha</t>
  </si>
  <si>
    <t>Matr3</t>
  </si>
  <si>
    <t>Appl1</t>
  </si>
  <si>
    <t>Acat1</t>
  </si>
  <si>
    <t>Eif3l</t>
  </si>
  <si>
    <t>Gtf2f2</t>
  </si>
  <si>
    <t>Eif3c</t>
  </si>
  <si>
    <t>Dync1li1</t>
  </si>
  <si>
    <t>Actr1b</t>
  </si>
  <si>
    <t>Usp15</t>
  </si>
  <si>
    <t>Wasf1</t>
  </si>
  <si>
    <t>Cops8</t>
  </si>
  <si>
    <t>Sgip1</t>
  </si>
  <si>
    <t>Atp1a1</t>
  </si>
  <si>
    <t>Wasf3</t>
  </si>
  <si>
    <t>Rab14</t>
  </si>
  <si>
    <t>Sfxn3</t>
  </si>
  <si>
    <t>Idh3b</t>
  </si>
  <si>
    <t>haemaglobin alpha 2;Hba</t>
  </si>
  <si>
    <t>Ndufs1</t>
  </si>
  <si>
    <t>Eif3h</t>
  </si>
  <si>
    <t>Pip4k2c</t>
  </si>
  <si>
    <t>Basp1</t>
  </si>
  <si>
    <t>Sncb</t>
  </si>
  <si>
    <t>Wdr7</t>
  </si>
  <si>
    <t>Hnrnpll</t>
  </si>
  <si>
    <t>Fam49b</t>
  </si>
  <si>
    <t>Hadhb</t>
  </si>
  <si>
    <t>Aco2</t>
  </si>
  <si>
    <t>Dctn2</t>
  </si>
  <si>
    <t>Ndufa10</t>
  </si>
  <si>
    <t>Etfa</t>
  </si>
  <si>
    <t>Srrt</t>
  </si>
  <si>
    <t>Hsd17b10</t>
  </si>
  <si>
    <t>Rtn4</t>
  </si>
  <si>
    <t>Arhgdia</t>
  </si>
  <si>
    <t>Acsbg1</t>
  </si>
  <si>
    <t>Cox6c</t>
  </si>
  <si>
    <t>Ndufa2</t>
  </si>
  <si>
    <t>Gmfb</t>
  </si>
  <si>
    <t>Rwdd1</t>
  </si>
  <si>
    <t>Atp5f1</t>
  </si>
  <si>
    <t>Ywhab</t>
  </si>
  <si>
    <t>Cyb5b</t>
  </si>
  <si>
    <t>Cacybp</t>
  </si>
  <si>
    <t>Uqcrc1</t>
  </si>
  <si>
    <t>Nsfl1c</t>
  </si>
  <si>
    <t>Cs;Csl</t>
  </si>
  <si>
    <t>Tomm70a</t>
  </si>
  <si>
    <t>Rps19</t>
  </si>
  <si>
    <t>Pdhb</t>
  </si>
  <si>
    <t>Acbd6</t>
  </si>
  <si>
    <t>Sarnp</t>
  </si>
  <si>
    <t>Dlst</t>
  </si>
  <si>
    <t>Ttpal</t>
  </si>
  <si>
    <t>Tubb4a</t>
  </si>
  <si>
    <t>Ndufv2</t>
  </si>
  <si>
    <t>Idh3a</t>
  </si>
  <si>
    <t>Chmp4b</t>
  </si>
  <si>
    <t>Eef1g</t>
  </si>
  <si>
    <t>Napa</t>
  </si>
  <si>
    <t>Atp5o</t>
  </si>
  <si>
    <t>Btbd17</t>
  </si>
  <si>
    <t>Uqcrc2</t>
  </si>
  <si>
    <t>Pgam1</t>
  </si>
  <si>
    <t>Ppp1r12a</t>
  </si>
  <si>
    <t>Eif3f</t>
  </si>
  <si>
    <t>Ndufs3</t>
  </si>
  <si>
    <t>Dtd1</t>
  </si>
  <si>
    <t>Vps35</t>
  </si>
  <si>
    <t>Tubb3</t>
  </si>
  <si>
    <t>Rtn3</t>
  </si>
  <si>
    <t>Anp32b</t>
  </si>
  <si>
    <t>Dync1h1</t>
  </si>
  <si>
    <t>Akr1a1</t>
  </si>
  <si>
    <t>Sv2a</t>
  </si>
  <si>
    <t>Cend1</t>
  </si>
  <si>
    <t>Tmod2</t>
  </si>
  <si>
    <t>Ap3b2</t>
  </si>
  <si>
    <t>Hdgfrp3</t>
  </si>
  <si>
    <t>Drg2</t>
  </si>
  <si>
    <t>Ehd3</t>
  </si>
  <si>
    <t>Macf1</t>
  </si>
  <si>
    <t>Add3</t>
  </si>
  <si>
    <t>Add2</t>
  </si>
  <si>
    <t>Ndrg3</t>
  </si>
  <si>
    <t>Ndrg2</t>
  </si>
  <si>
    <t>Pclo</t>
  </si>
  <si>
    <t>Eif3i</t>
  </si>
  <si>
    <t>Smap;1110004F10Rik</t>
  </si>
  <si>
    <t>Uchl1</t>
  </si>
  <si>
    <t>Gda</t>
  </si>
  <si>
    <t>Sep 06</t>
  </si>
  <si>
    <t>Atp6v1g2</t>
  </si>
  <si>
    <t>Suclg1</t>
  </si>
  <si>
    <t>Mpp2</t>
  </si>
  <si>
    <t>Epb41l3</t>
  </si>
  <si>
    <t>Pacsin2</t>
  </si>
  <si>
    <t>Ncdn</t>
  </si>
  <si>
    <t>Clip2</t>
  </si>
  <si>
    <t>Palm</t>
  </si>
  <si>
    <t>Plcb1</t>
  </si>
  <si>
    <t>Atp6v1c1</t>
  </si>
  <si>
    <t>Sep 03</t>
  </si>
  <si>
    <t>Letm1</t>
  </si>
  <si>
    <t>Sucla2</t>
  </si>
  <si>
    <t>Sep 05</t>
  </si>
  <si>
    <t>Arfgap1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</si>
</sst>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999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" fillId="2" borderId="9" xfId="0" applyFont="1" applyFill="1" applyBorder="1"/>
    <xf numFmtId="0" fontId="2" fillId="3" borderId="0" xfId="0" applyFont="1" applyFill="1" applyBorder="1"/>
    <xf numFmtId="0" fontId="2" fillId="4" borderId="0" xfId="0" applyFont="1" applyFill="1" applyBorder="1"/>
    <xf numFmtId="0" fontId="2" fillId="4" borderId="10" xfId="0" applyFont="1" applyFill="1" applyBorder="1"/>
    <xf numFmtId="0" fontId="2" fillId="2" borderId="0" xfId="0" applyFont="1" applyFill="1" applyBorder="1"/>
    <xf numFmtId="0" fontId="2" fillId="5" borderId="9" xfId="0" applyFont="1" applyFill="1" applyBorder="1" applyAlignment="1">
      <alignment horizontal="left"/>
    </xf>
    <xf numFmtId="0" fontId="2" fillId="5" borderId="8" xfId="0" applyFont="1" applyFill="1" applyBorder="1"/>
    <xf numFmtId="0" fontId="2" fillId="5" borderId="10" xfId="0" applyFont="1" applyFill="1" applyBorder="1"/>
    <xf numFmtId="0" fontId="2" fillId="2" borderId="8" xfId="0" applyFont="1" applyFill="1" applyBorder="1"/>
    <xf numFmtId="0" fontId="2" fillId="2" borderId="10" xfId="0" applyFont="1" applyFill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/>
    <xf numFmtId="0" fontId="2" fillId="3" borderId="9" xfId="0" applyFont="1" applyFill="1" applyBorder="1"/>
    <xf numFmtId="0" fontId="2" fillId="3" borderId="8" xfId="0" applyFont="1" applyFill="1" applyBorder="1"/>
    <xf numFmtId="0" fontId="2" fillId="3" borderId="10" xfId="0" applyFont="1" applyFill="1" applyBorder="1"/>
    <xf numFmtId="0" fontId="2" fillId="4" borderId="9" xfId="0" applyFont="1" applyFill="1" applyBorder="1"/>
    <xf numFmtId="0" fontId="2" fillId="4" borderId="8" xfId="0" applyFont="1" applyFill="1" applyBorder="1"/>
    <xf numFmtId="0" fontId="2" fillId="6" borderId="9" xfId="0" applyFont="1" applyFill="1" applyBorder="1"/>
    <xf numFmtId="0" fontId="2" fillId="6" borderId="8" xfId="0" applyFont="1" applyFill="1" applyBorder="1"/>
    <xf numFmtId="0" fontId="2" fillId="6" borderId="10" xfId="0" applyFont="1" applyFill="1" applyBorder="1"/>
    <xf numFmtId="0" fontId="2" fillId="7" borderId="11" xfId="0" applyFont="1" applyFill="1" applyBorder="1"/>
    <xf numFmtId="0" fontId="2" fillId="7" borderId="12" xfId="0" applyFont="1" applyFill="1" applyBorder="1"/>
    <xf numFmtId="0" fontId="2" fillId="7" borderId="13" xfId="0" applyFont="1" applyFill="1" applyBorder="1"/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2" xfId="0" applyFont="1" applyBorder="1"/>
    <xf numFmtId="0" fontId="2" fillId="0" borderId="14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9" xfId="0" applyFont="1" applyFill="1" applyBorder="1"/>
    <xf numFmtId="0" fontId="2" fillId="0" borderId="9" xfId="0" applyFont="1" applyBorder="1"/>
    <xf numFmtId="0" fontId="1" fillId="0" borderId="9" xfId="0" applyFont="1" applyBorder="1"/>
    <xf numFmtId="0" fontId="2" fillId="8" borderId="9" xfId="0" applyFont="1" applyFill="1" applyBorder="1" applyAlignment="1">
      <alignment horizontal="left"/>
    </xf>
    <xf numFmtId="0" fontId="2" fillId="8" borderId="8" xfId="0" applyFont="1" applyFill="1" applyBorder="1"/>
    <xf numFmtId="0" fontId="2" fillId="8" borderId="10" xfId="0" applyFont="1" applyFill="1" applyBorder="1"/>
    <xf numFmtId="0" fontId="2" fillId="2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0" xfId="0" applyFont="1"/>
    <xf numFmtId="0" fontId="2" fillId="0" borderId="1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/>
    <xf numFmtId="0" fontId="1" fillId="0" borderId="4" xfId="0" applyFont="1" applyBorder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2" fillId="0" borderId="1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578"/>
  <sheetViews>
    <sheetView tabSelected="1" topLeftCell="J1" workbookViewId="0">
      <selection activeCell="R70" sqref="R70"/>
    </sheetView>
  </sheetViews>
  <sheetFormatPr defaultRowHeight="15" x14ac:dyDescent="0.25"/>
  <cols>
    <col min="1" max="1" width="9.140625" style="1"/>
    <col min="2" max="2" width="11.7109375" style="2" customWidth="1"/>
    <col min="3" max="3" width="12.28515625" style="2" customWidth="1"/>
    <col min="4" max="4" width="24.140625" style="2" customWidth="1"/>
    <col min="5" max="5" width="24" style="2" customWidth="1"/>
    <col min="6" max="6" width="9.140625" style="2"/>
    <col min="7" max="7" width="12.85546875" style="2" customWidth="1"/>
    <col min="8" max="17" width="9.140625" style="2"/>
    <col min="18" max="18" width="15.140625" style="2" customWidth="1"/>
    <col min="19" max="19" width="16.28515625" style="2" customWidth="1"/>
    <col min="20" max="20" width="17.140625" style="2" customWidth="1"/>
    <col min="21" max="22" width="9.140625" style="2"/>
    <col min="23" max="23" width="12.7109375" style="2" customWidth="1"/>
    <col min="24" max="24" width="13.28515625" style="2" customWidth="1"/>
    <col min="25" max="26" width="9.140625" style="2"/>
    <col min="27" max="27" width="12" style="2" customWidth="1"/>
    <col min="28" max="28" width="14.140625" style="2" customWidth="1"/>
  </cols>
  <sheetData>
    <row r="2" spans="2:28" ht="15.75" thickBot="1" x14ac:dyDescent="0.3">
      <c r="B2" s="2" t="s">
        <v>0</v>
      </c>
      <c r="G2" s="2" t="s">
        <v>1</v>
      </c>
      <c r="R2" s="2" t="s">
        <v>2</v>
      </c>
      <c r="W2" s="2" t="s">
        <v>3</v>
      </c>
      <c r="AA2" s="2" t="s">
        <v>4</v>
      </c>
    </row>
    <row r="3" spans="2:28" ht="15.75" thickBot="1" x14ac:dyDescent="0.3">
      <c r="H3" s="3" t="s">
        <v>5</v>
      </c>
      <c r="I3" s="4"/>
      <c r="J3" s="4"/>
      <c r="K3" s="4"/>
      <c r="L3" s="4"/>
      <c r="M3" s="4"/>
      <c r="N3" s="4"/>
      <c r="O3" s="4"/>
      <c r="P3" s="5"/>
      <c r="W3" s="3" t="s">
        <v>6</v>
      </c>
      <c r="X3" s="5"/>
      <c r="AA3" s="3" t="s">
        <v>6</v>
      </c>
      <c r="AB3" s="5"/>
    </row>
    <row r="4" spans="2:28" ht="15.75" thickBot="1" x14ac:dyDescent="0.3">
      <c r="B4" s="3" t="s">
        <v>7</v>
      </c>
      <c r="C4" s="4"/>
      <c r="D4" s="4"/>
      <c r="E4" s="5"/>
      <c r="G4" s="6" t="s">
        <v>8</v>
      </c>
      <c r="H4" s="7" t="s">
        <v>9</v>
      </c>
      <c r="I4" s="8"/>
      <c r="J4" s="8"/>
      <c r="K4" s="7" t="s">
        <v>10</v>
      </c>
      <c r="L4" s="8"/>
      <c r="M4" s="9"/>
      <c r="N4" s="8" t="s">
        <v>11</v>
      </c>
      <c r="O4" s="8"/>
      <c r="P4" s="9"/>
      <c r="R4" s="10" t="s">
        <v>12</v>
      </c>
      <c r="S4" s="6" t="s">
        <v>13</v>
      </c>
      <c r="T4" s="11" t="s">
        <v>14</v>
      </c>
      <c r="W4" s="10" t="s">
        <v>15</v>
      </c>
      <c r="X4" s="6" t="s">
        <v>16</v>
      </c>
      <c r="AA4" s="10" t="s">
        <v>17</v>
      </c>
      <c r="AB4" s="6" t="s">
        <v>18</v>
      </c>
    </row>
    <row r="5" spans="2:28" ht="15.75" thickBot="1" x14ac:dyDescent="0.3">
      <c r="B5" s="10" t="s">
        <v>19</v>
      </c>
      <c r="C5" s="6" t="s">
        <v>20</v>
      </c>
      <c r="D5" s="6" t="s">
        <v>21</v>
      </c>
      <c r="E5" s="11" t="s">
        <v>22</v>
      </c>
      <c r="G5" s="12">
        <v>416.262</v>
      </c>
      <c r="H5" s="13">
        <v>9.1912400000000005E-2</v>
      </c>
      <c r="I5" s="14">
        <v>0.12553781999999999</v>
      </c>
      <c r="J5" s="15">
        <v>0.1665817</v>
      </c>
      <c r="K5" s="13">
        <v>0.25302931000000001</v>
      </c>
      <c r="L5" s="14">
        <v>0.36289292000000001</v>
      </c>
      <c r="M5" s="16">
        <v>0.34692757000000002</v>
      </c>
      <c r="N5" s="17">
        <v>8.2097299999999998E-2</v>
      </c>
      <c r="O5" s="14">
        <v>0.10919413</v>
      </c>
      <c r="P5" s="16">
        <v>9.8996280000000006E-2</v>
      </c>
      <c r="R5" s="18" t="s">
        <v>10</v>
      </c>
      <c r="S5" s="19">
        <v>7.4937100000000001</v>
      </c>
      <c r="T5" s="20">
        <v>3.03687</v>
      </c>
      <c r="W5" s="13">
        <v>40.206060000000001</v>
      </c>
      <c r="X5" s="21">
        <v>68.748660000000001</v>
      </c>
      <c r="AA5" s="13">
        <v>161.6302</v>
      </c>
      <c r="AB5" s="21">
        <v>59.601149999999997</v>
      </c>
    </row>
    <row r="6" spans="2:28" x14ac:dyDescent="0.25">
      <c r="B6" s="13">
        <v>22.4</v>
      </c>
      <c r="C6" s="21">
        <v>34.700000000000003</v>
      </c>
      <c r="D6" s="21">
        <v>17.25</v>
      </c>
      <c r="E6" s="22">
        <v>43.92</v>
      </c>
      <c r="G6" s="12">
        <v>397.34100000000001</v>
      </c>
      <c r="H6" s="13">
        <v>0.10472679999999999</v>
      </c>
      <c r="I6" s="14">
        <v>0.1094768</v>
      </c>
      <c r="J6" s="15">
        <v>0.16453875000000001</v>
      </c>
      <c r="K6" s="13">
        <v>0.26795449999999998</v>
      </c>
      <c r="L6" s="14">
        <v>0.35489135999999999</v>
      </c>
      <c r="M6" s="16">
        <v>0.34616987999999999</v>
      </c>
      <c r="N6" s="17">
        <v>8.5810159999999996E-2</v>
      </c>
      <c r="O6" s="14">
        <v>0.10803734</v>
      </c>
      <c r="P6" s="16">
        <v>9.3843650000000001E-2</v>
      </c>
      <c r="R6" s="23" t="s">
        <v>23</v>
      </c>
      <c r="S6" s="12">
        <v>4.5796799999999998</v>
      </c>
      <c r="T6" s="24">
        <v>2.6493000000000002</v>
      </c>
      <c r="W6" s="13">
        <v>51.376690000000004</v>
      </c>
      <c r="X6" s="21">
        <v>88.338329999999999</v>
      </c>
      <c r="AA6" s="13">
        <v>97.096990000000005</v>
      </c>
      <c r="AB6" s="21">
        <v>188.90530000000001</v>
      </c>
    </row>
    <row r="7" spans="2:28" x14ac:dyDescent="0.25">
      <c r="B7" s="25">
        <v>25.62</v>
      </c>
      <c r="C7" s="26">
        <v>35.36</v>
      </c>
      <c r="D7" s="26">
        <v>21.72</v>
      </c>
      <c r="E7" s="27">
        <v>37.74</v>
      </c>
      <c r="G7" s="12">
        <v>378.42</v>
      </c>
      <c r="H7" s="13">
        <v>9.9547739999999996E-2</v>
      </c>
      <c r="I7" s="14">
        <v>0.11144372</v>
      </c>
      <c r="J7" s="15">
        <v>0.16557432999999999</v>
      </c>
      <c r="K7" s="13">
        <v>0.24204917000000001</v>
      </c>
      <c r="L7" s="14">
        <v>0.34306872999999999</v>
      </c>
      <c r="M7" s="16">
        <v>0.32932841000000002</v>
      </c>
      <c r="N7" s="17">
        <v>9.3289979999999995E-2</v>
      </c>
      <c r="O7" s="14">
        <v>0.11937886</v>
      </c>
      <c r="P7" s="16">
        <v>9.6037869999999997E-2</v>
      </c>
      <c r="R7" s="23" t="s">
        <v>24</v>
      </c>
      <c r="S7" s="12">
        <v>-1.26146</v>
      </c>
      <c r="T7" s="24">
        <v>0.115788</v>
      </c>
      <c r="W7" s="13">
        <v>36.140279999999997</v>
      </c>
      <c r="X7" s="21">
        <v>43.094540000000002</v>
      </c>
      <c r="AA7" s="13">
        <v>62.869410000000002</v>
      </c>
      <c r="AB7" s="21">
        <v>150.69640000000001</v>
      </c>
    </row>
    <row r="8" spans="2:28" x14ac:dyDescent="0.25">
      <c r="B8" s="28">
        <v>20.95</v>
      </c>
      <c r="C8" s="29">
        <v>27.91</v>
      </c>
      <c r="D8" s="29">
        <v>21.49</v>
      </c>
      <c r="E8" s="16">
        <v>32.58</v>
      </c>
      <c r="G8" s="12">
        <v>359.49900000000002</v>
      </c>
      <c r="H8" s="13">
        <v>9.8771250000000005E-2</v>
      </c>
      <c r="I8" s="14">
        <v>0.11281020999999999</v>
      </c>
      <c r="J8" s="15">
        <v>0.16167366</v>
      </c>
      <c r="K8" s="13">
        <v>0.25165485999999998</v>
      </c>
      <c r="L8" s="14">
        <v>0.34170718999999999</v>
      </c>
      <c r="M8" s="16">
        <v>0.39225485999999998</v>
      </c>
      <c r="N8" s="17">
        <v>0.10330559</v>
      </c>
      <c r="O8" s="14">
        <v>0.12289306</v>
      </c>
      <c r="P8" s="16">
        <v>8.8922429999999997E-2</v>
      </c>
      <c r="R8" s="23" t="s">
        <v>25</v>
      </c>
      <c r="S8" s="12">
        <v>-1.46837</v>
      </c>
      <c r="T8" s="24">
        <v>9.1323399999999999E-2</v>
      </c>
      <c r="W8" s="13">
        <v>32.758969999999998</v>
      </c>
      <c r="X8" s="21">
        <v>82.1233</v>
      </c>
      <c r="AA8" s="13">
        <v>138.99010000000001</v>
      </c>
      <c r="AB8" s="21">
        <v>190.21260000000001</v>
      </c>
    </row>
    <row r="9" spans="2:28" x14ac:dyDescent="0.25">
      <c r="B9" s="30">
        <v>20.77</v>
      </c>
      <c r="C9" s="31">
        <v>26.53</v>
      </c>
      <c r="D9" s="31">
        <v>19.07</v>
      </c>
      <c r="E9" s="32">
        <v>28.69</v>
      </c>
      <c r="G9" s="12">
        <v>340.57799999999997</v>
      </c>
      <c r="H9" s="13">
        <v>0.10915975999999999</v>
      </c>
      <c r="I9" s="14">
        <v>0.11283955</v>
      </c>
      <c r="J9" s="15">
        <v>0.16962240000000001</v>
      </c>
      <c r="K9" s="13">
        <v>0.27815055999999999</v>
      </c>
      <c r="L9" s="14">
        <v>0.34490045000000003</v>
      </c>
      <c r="M9" s="16">
        <v>0.38597963000000002</v>
      </c>
      <c r="N9" s="17">
        <v>0.10930499</v>
      </c>
      <c r="O9" s="14">
        <v>0.11746520000000001</v>
      </c>
      <c r="P9" s="16">
        <v>9.0655890000000003E-2</v>
      </c>
      <c r="R9" s="23" t="s">
        <v>26</v>
      </c>
      <c r="S9" s="12">
        <v>-1.3259799999999999</v>
      </c>
      <c r="T9" s="24">
        <v>2.1023300000000002E-2</v>
      </c>
      <c r="W9" s="13">
        <v>28.556290000000001</v>
      </c>
      <c r="X9" s="21">
        <v>74.333979999999997</v>
      </c>
      <c r="AA9" s="13">
        <v>149.4485</v>
      </c>
      <c r="AB9" s="21">
        <v>268.11599999999999</v>
      </c>
    </row>
    <row r="10" spans="2:28" ht="15.75" thickBot="1" x14ac:dyDescent="0.3">
      <c r="B10" s="33">
        <v>19.37</v>
      </c>
      <c r="C10" s="34">
        <v>27.34</v>
      </c>
      <c r="D10" s="34">
        <v>20.63</v>
      </c>
      <c r="E10" s="35">
        <v>29.3</v>
      </c>
      <c r="G10" s="12">
        <v>321.65699999999998</v>
      </c>
      <c r="H10" s="13">
        <v>0.10307102999999999</v>
      </c>
      <c r="I10" s="14">
        <v>0.11977032999999999</v>
      </c>
      <c r="J10" s="15">
        <v>0.16398032000000001</v>
      </c>
      <c r="K10" s="13">
        <v>0.28576887000000001</v>
      </c>
      <c r="L10" s="14">
        <v>0.36519732999999999</v>
      </c>
      <c r="M10" s="16">
        <v>0.38728514000000003</v>
      </c>
      <c r="N10" s="17">
        <v>0.10495409</v>
      </c>
      <c r="O10" s="14">
        <v>0.13354562</v>
      </c>
      <c r="P10" s="16">
        <v>9.0734700000000001E-2</v>
      </c>
      <c r="R10" s="23" t="s">
        <v>27</v>
      </c>
      <c r="S10" s="12">
        <v>2.3330500000000001</v>
      </c>
      <c r="T10" s="24">
        <v>1.6151599999999999</v>
      </c>
      <c r="W10" s="13">
        <v>39.740609999999997</v>
      </c>
      <c r="X10" s="21">
        <v>156.33410000000001</v>
      </c>
      <c r="AA10" s="13">
        <v>123.36190000000001</v>
      </c>
      <c r="AB10" s="21">
        <v>134.2363</v>
      </c>
    </row>
    <row r="11" spans="2:28" x14ac:dyDescent="0.25">
      <c r="G11" s="12">
        <v>302.73599999999999</v>
      </c>
      <c r="H11" s="13">
        <v>0.11311843000000001</v>
      </c>
      <c r="I11" s="14">
        <v>0.12847462000000001</v>
      </c>
      <c r="J11" s="15">
        <v>0.16562144000000001</v>
      </c>
      <c r="K11" s="13">
        <v>0.30833692000000001</v>
      </c>
      <c r="L11" s="14">
        <v>0.39001538000000002</v>
      </c>
      <c r="M11" s="16">
        <v>0.41820036999999999</v>
      </c>
      <c r="N11" s="17">
        <v>9.8370669999999993E-2</v>
      </c>
      <c r="O11" s="14">
        <v>0.13475216000000001</v>
      </c>
      <c r="P11" s="16">
        <v>9.0538190000000004E-2</v>
      </c>
      <c r="R11" s="23" t="s">
        <v>28</v>
      </c>
      <c r="S11" s="12">
        <v>-1.0744100000000001</v>
      </c>
      <c r="T11" s="24">
        <v>0.15751200000000001</v>
      </c>
      <c r="W11" s="13">
        <v>49.761330000000001</v>
      </c>
      <c r="X11" s="21">
        <v>127.7367</v>
      </c>
      <c r="AA11" s="13">
        <v>176.60480000000001</v>
      </c>
      <c r="AB11" s="21">
        <v>140.9511</v>
      </c>
    </row>
    <row r="12" spans="2:28" ht="15.75" thickBot="1" x14ac:dyDescent="0.3">
      <c r="G12" s="12">
        <v>283.815</v>
      </c>
      <c r="H12" s="13">
        <v>0.11461014</v>
      </c>
      <c r="I12" s="14">
        <v>0.11772281</v>
      </c>
      <c r="J12" s="15">
        <v>0.17409324000000001</v>
      </c>
      <c r="K12" s="13">
        <v>0.30908746999999998</v>
      </c>
      <c r="L12" s="14">
        <v>0.44514932000000001</v>
      </c>
      <c r="M12" s="16">
        <v>0.42115514999999998</v>
      </c>
      <c r="N12" s="17">
        <v>0.10821256999999999</v>
      </c>
      <c r="O12" s="14">
        <v>0.13912935000000001</v>
      </c>
      <c r="P12" s="16">
        <v>8.946279E-2</v>
      </c>
      <c r="R12" s="23" t="s">
        <v>29</v>
      </c>
      <c r="S12" s="12">
        <v>0.85045599999999999</v>
      </c>
      <c r="T12" s="24">
        <v>0.53495199999999998</v>
      </c>
      <c r="W12" s="13">
        <v>82.191749999999999</v>
      </c>
      <c r="X12" s="21">
        <v>87.599100000000007</v>
      </c>
      <c r="AA12" s="13">
        <v>125.5605</v>
      </c>
      <c r="AB12" s="21">
        <v>137.7422</v>
      </c>
    </row>
    <row r="13" spans="2:28" ht="15.75" thickBot="1" x14ac:dyDescent="0.3">
      <c r="B13" s="3" t="s">
        <v>30</v>
      </c>
      <c r="C13" s="4"/>
      <c r="D13" s="4"/>
      <c r="E13" s="5"/>
      <c r="G13" s="12">
        <v>264.89400000000001</v>
      </c>
      <c r="H13" s="13">
        <v>0.12653448</v>
      </c>
      <c r="I13" s="14">
        <v>0.12433934000000001</v>
      </c>
      <c r="J13" s="15">
        <v>0.17967387000000001</v>
      </c>
      <c r="K13" s="13">
        <v>0.29755876999999997</v>
      </c>
      <c r="L13" s="14">
        <v>0.44062494000000002</v>
      </c>
      <c r="M13" s="16">
        <v>0.41023973000000002</v>
      </c>
      <c r="N13" s="17">
        <v>0.10979848</v>
      </c>
      <c r="O13" s="14">
        <v>0.13142973999999999</v>
      </c>
      <c r="P13" s="16">
        <v>9.682259E-2</v>
      </c>
      <c r="R13" s="23" t="s">
        <v>31</v>
      </c>
      <c r="S13" s="12">
        <v>-0.13219900000000001</v>
      </c>
      <c r="T13" s="24">
        <v>0.26659899999999997</v>
      </c>
      <c r="W13" s="13">
        <v>41.054810000000003</v>
      </c>
      <c r="X13" s="21">
        <v>92.691590000000005</v>
      </c>
      <c r="AA13" s="13">
        <v>149.09200000000001</v>
      </c>
      <c r="AB13" s="21">
        <v>242.2671</v>
      </c>
    </row>
    <row r="14" spans="2:28" ht="15.75" thickBot="1" x14ac:dyDescent="0.3">
      <c r="B14" s="36" t="s">
        <v>32</v>
      </c>
      <c r="C14" s="37"/>
      <c r="D14" s="37"/>
      <c r="E14" s="38"/>
      <c r="G14" s="12">
        <v>245.97300000000001</v>
      </c>
      <c r="H14" s="13">
        <v>0.12272967999999999</v>
      </c>
      <c r="I14" s="14">
        <v>0.13714445</v>
      </c>
      <c r="J14" s="15">
        <v>0.19809663</v>
      </c>
      <c r="K14" s="13">
        <v>0.30417746000000001</v>
      </c>
      <c r="L14" s="14">
        <v>0.47428831999999999</v>
      </c>
      <c r="M14" s="16">
        <v>0.42981209999999997</v>
      </c>
      <c r="N14" s="17">
        <v>0.11506969</v>
      </c>
      <c r="O14" s="14">
        <v>0.12492918</v>
      </c>
      <c r="P14" s="16">
        <v>9.4563010000000003E-2</v>
      </c>
      <c r="R14" s="23" t="s">
        <v>33</v>
      </c>
      <c r="S14" s="12">
        <v>-0.42053699999999999</v>
      </c>
      <c r="T14" s="24">
        <v>0.184614</v>
      </c>
      <c r="W14" s="13">
        <v>48.392380000000003</v>
      </c>
      <c r="X14" s="21">
        <v>68.885559999999998</v>
      </c>
      <c r="AA14" s="13">
        <v>146.5368</v>
      </c>
      <c r="AB14" s="21">
        <v>122.5894</v>
      </c>
    </row>
    <row r="15" spans="2:28" x14ac:dyDescent="0.25">
      <c r="B15" s="12">
        <v>2.2599999999999999E-2</v>
      </c>
      <c r="C15" s="39" t="s">
        <v>34</v>
      </c>
      <c r="D15" s="39"/>
      <c r="E15" s="40"/>
      <c r="G15" s="12">
        <v>227.05199999999999</v>
      </c>
      <c r="H15" s="13">
        <v>0.13645431999999999</v>
      </c>
      <c r="I15" s="14">
        <v>0.13034981000000001</v>
      </c>
      <c r="J15" s="15">
        <v>0.20217462999999999</v>
      </c>
      <c r="K15" s="13">
        <v>0.34197580999999999</v>
      </c>
      <c r="L15" s="14">
        <v>0.48742374999999999</v>
      </c>
      <c r="M15" s="16">
        <v>0.48569729</v>
      </c>
      <c r="N15" s="17">
        <v>0.11303842</v>
      </c>
      <c r="O15" s="14">
        <v>0.12601707000000001</v>
      </c>
      <c r="P15" s="16">
        <v>9.4897239999999994E-2</v>
      </c>
      <c r="R15" s="23" t="s">
        <v>35</v>
      </c>
      <c r="S15" s="12">
        <v>1.7018200000000001</v>
      </c>
      <c r="T15" s="24">
        <v>1.0609</v>
      </c>
      <c r="W15" s="13">
        <v>222.45429999999999</v>
      </c>
      <c r="X15" s="21">
        <v>107.6679</v>
      </c>
      <c r="AA15" s="13">
        <v>179.99189999999999</v>
      </c>
      <c r="AB15" s="21">
        <v>82.954340000000002</v>
      </c>
    </row>
    <row r="16" spans="2:28" x14ac:dyDescent="0.25">
      <c r="B16" s="12">
        <v>0.90169999999999995</v>
      </c>
      <c r="C16" s="39" t="s">
        <v>36</v>
      </c>
      <c r="D16" s="39"/>
      <c r="E16" s="40"/>
      <c r="G16" s="12">
        <v>208.131</v>
      </c>
      <c r="H16" s="13">
        <v>0.14392941000000001</v>
      </c>
      <c r="I16" s="14">
        <v>0.13790647</v>
      </c>
      <c r="J16" s="15">
        <v>0.20926098000000001</v>
      </c>
      <c r="K16" s="13">
        <v>0.34303368000000001</v>
      </c>
      <c r="L16" s="14">
        <v>0.45497252999999999</v>
      </c>
      <c r="M16" s="16">
        <v>0.45821506000000001</v>
      </c>
      <c r="N16" s="17">
        <v>0.11809899</v>
      </c>
      <c r="O16" s="14">
        <v>0.13499683000000001</v>
      </c>
      <c r="P16" s="16">
        <v>9.7549430000000006E-2</v>
      </c>
      <c r="R16" s="23" t="s">
        <v>37</v>
      </c>
      <c r="S16" s="12">
        <v>-4.1978799999999997E-2</v>
      </c>
      <c r="T16" s="24">
        <v>0.28503299999999998</v>
      </c>
      <c r="W16" s="13">
        <v>43.03978</v>
      </c>
      <c r="X16" s="21">
        <v>40.589359999999999</v>
      </c>
      <c r="AA16" s="13">
        <v>174.6438</v>
      </c>
      <c r="AB16" s="21">
        <v>193.2432</v>
      </c>
    </row>
    <row r="17" spans="2:28" x14ac:dyDescent="0.25">
      <c r="B17" s="12">
        <v>1E-3</v>
      </c>
      <c r="C17" s="39" t="s">
        <v>38</v>
      </c>
      <c r="D17" s="39"/>
      <c r="E17" s="40"/>
      <c r="G17" s="12">
        <v>189.21</v>
      </c>
      <c r="H17" s="13">
        <v>0.15395518999999999</v>
      </c>
      <c r="I17" s="14">
        <v>0.13338375999999999</v>
      </c>
      <c r="J17" s="15">
        <v>0.24836214000000001</v>
      </c>
      <c r="K17" s="13">
        <v>0.35109439999999997</v>
      </c>
      <c r="L17" s="14">
        <v>0.46109369</v>
      </c>
      <c r="M17" s="16">
        <v>0.44429868</v>
      </c>
      <c r="N17" s="17">
        <v>0.13040747</v>
      </c>
      <c r="O17" s="14">
        <v>0.14242067</v>
      </c>
      <c r="P17" s="16">
        <v>0.10417658</v>
      </c>
      <c r="R17" s="23" t="s">
        <v>39</v>
      </c>
      <c r="S17" s="12">
        <v>0.57935300000000001</v>
      </c>
      <c r="T17" s="24">
        <v>0.46862999999999999</v>
      </c>
      <c r="W17" s="13">
        <v>55.415089999999999</v>
      </c>
      <c r="X17" s="21">
        <v>145.79320000000001</v>
      </c>
      <c r="AA17" s="13">
        <v>87.767589999999998</v>
      </c>
      <c r="AB17" s="21">
        <v>93.650459999999995</v>
      </c>
    </row>
    <row r="18" spans="2:28" x14ac:dyDescent="0.25">
      <c r="B18" s="12">
        <v>5.7000000000000002E-3</v>
      </c>
      <c r="C18" s="39" t="s">
        <v>40</v>
      </c>
      <c r="D18" s="39"/>
      <c r="E18" s="40"/>
      <c r="G18" s="12">
        <v>170.28899999999999</v>
      </c>
      <c r="H18" s="13">
        <v>0.18899252999999999</v>
      </c>
      <c r="I18" s="14">
        <v>0.14141184000000001</v>
      </c>
      <c r="J18" s="15">
        <v>0.27054808000000002</v>
      </c>
      <c r="K18" s="13">
        <v>0.37022319999999997</v>
      </c>
      <c r="L18" s="14">
        <v>0.49112920999999998</v>
      </c>
      <c r="M18" s="16">
        <v>0.46529918999999997</v>
      </c>
      <c r="N18" s="17">
        <v>0.13379661000000001</v>
      </c>
      <c r="O18" s="14">
        <v>0.13693658</v>
      </c>
      <c r="P18" s="16">
        <v>0.10666655999999999</v>
      </c>
      <c r="R18" s="23" t="s">
        <v>41</v>
      </c>
      <c r="S18" s="12">
        <v>1.1290800000000001</v>
      </c>
      <c r="T18" s="24">
        <v>0.91585700000000003</v>
      </c>
      <c r="W18" s="13">
        <v>79.234819999999999</v>
      </c>
      <c r="X18" s="21">
        <v>155.92339999999999</v>
      </c>
      <c r="AA18" s="13">
        <v>93.709879999999998</v>
      </c>
      <c r="AB18" s="21">
        <v>317.85300000000001</v>
      </c>
    </row>
    <row r="19" spans="2:28" x14ac:dyDescent="0.25">
      <c r="B19" s="12">
        <v>0.4284</v>
      </c>
      <c r="C19" s="39" t="s">
        <v>42</v>
      </c>
      <c r="D19" s="39"/>
      <c r="E19" s="40"/>
      <c r="G19" s="12">
        <v>151.36799999999999</v>
      </c>
      <c r="H19" s="13">
        <v>0.22505221</v>
      </c>
      <c r="I19" s="14">
        <v>0.16520977000000001</v>
      </c>
      <c r="J19" s="15">
        <v>0.30682903</v>
      </c>
      <c r="K19" s="13">
        <v>0.39820370999999999</v>
      </c>
      <c r="L19" s="14">
        <v>0.55254667999999996</v>
      </c>
      <c r="M19" s="16">
        <v>0.54246830000000001</v>
      </c>
      <c r="N19" s="17">
        <v>0.14439906999999999</v>
      </c>
      <c r="O19" s="14">
        <v>0.15205479999999999</v>
      </c>
      <c r="P19" s="16">
        <v>0.12384911</v>
      </c>
      <c r="R19" s="23" t="s">
        <v>43</v>
      </c>
      <c r="S19" s="12">
        <v>1.1635800000000001</v>
      </c>
      <c r="T19" s="24">
        <v>1.18597</v>
      </c>
      <c r="W19" s="13">
        <v>26.365970000000001</v>
      </c>
      <c r="X19" s="21">
        <v>48.022759999999998</v>
      </c>
      <c r="AA19" s="13">
        <v>170.78139999999999</v>
      </c>
      <c r="AB19" s="21">
        <v>175.3569</v>
      </c>
    </row>
    <row r="20" spans="2:28" ht="15.75" thickBot="1" x14ac:dyDescent="0.3">
      <c r="B20" s="41">
        <v>2.9999999999999997E-4</v>
      </c>
      <c r="C20" s="42" t="s">
        <v>44</v>
      </c>
      <c r="D20" s="42"/>
      <c r="E20" s="43"/>
      <c r="G20" s="12">
        <v>132.447</v>
      </c>
      <c r="H20" s="13">
        <v>0.24226450999999999</v>
      </c>
      <c r="I20" s="14">
        <v>0.18900776</v>
      </c>
      <c r="J20" s="15">
        <v>0.35029451</v>
      </c>
      <c r="K20" s="13">
        <v>0.41505375</v>
      </c>
      <c r="L20" s="14">
        <v>0.54860178000000004</v>
      </c>
      <c r="M20" s="16">
        <v>0.57921659000000003</v>
      </c>
      <c r="N20" s="17">
        <v>0.15033009</v>
      </c>
      <c r="O20" s="14">
        <v>0.16300675000000001</v>
      </c>
      <c r="P20" s="16">
        <v>0.1249958</v>
      </c>
      <c r="R20" s="23" t="s">
        <v>45</v>
      </c>
      <c r="S20" s="12">
        <v>0</v>
      </c>
      <c r="T20" s="24">
        <v>-4.3399999999999998E-8</v>
      </c>
      <c r="W20" s="13">
        <v>92.486249999999998</v>
      </c>
      <c r="X20" s="21">
        <v>122.8496</v>
      </c>
      <c r="AA20" s="13">
        <v>58.127459999999999</v>
      </c>
      <c r="AB20" s="21">
        <v>144.3382</v>
      </c>
    </row>
    <row r="21" spans="2:28" x14ac:dyDescent="0.25">
      <c r="G21" s="12">
        <v>113.526</v>
      </c>
      <c r="H21" s="13">
        <v>0.26945154999999998</v>
      </c>
      <c r="I21" s="14">
        <v>0.22127791999999999</v>
      </c>
      <c r="J21" s="15">
        <v>0.38485419999999998</v>
      </c>
      <c r="K21" s="13">
        <v>0.40755791000000002</v>
      </c>
      <c r="L21" s="14">
        <v>0.53413551999999997</v>
      </c>
      <c r="M21" s="16">
        <v>0.60086874999999995</v>
      </c>
      <c r="N21" s="17">
        <v>0.16563616</v>
      </c>
      <c r="O21" s="14">
        <v>0.16255526000000001</v>
      </c>
      <c r="P21" s="16">
        <v>0.14025926</v>
      </c>
      <c r="R21" s="23" t="s">
        <v>46</v>
      </c>
      <c r="S21" s="12">
        <v>0.87092899999999995</v>
      </c>
      <c r="T21" s="24">
        <v>0.543126</v>
      </c>
      <c r="W21" s="13">
        <v>53.977690000000003</v>
      </c>
      <c r="X21" s="21">
        <v>51.540959999999998</v>
      </c>
      <c r="AA21" s="13">
        <v>94.18526</v>
      </c>
      <c r="AB21" s="21">
        <v>223.846</v>
      </c>
    </row>
    <row r="22" spans="2:28" x14ac:dyDescent="0.25">
      <c r="G22" s="12">
        <v>94.605000000000004</v>
      </c>
      <c r="H22" s="13">
        <v>0.31496030000000003</v>
      </c>
      <c r="I22" s="14">
        <v>0.27632065</v>
      </c>
      <c r="J22" s="15">
        <v>0.43496597999999997</v>
      </c>
      <c r="K22" s="13">
        <v>0.53522685000000003</v>
      </c>
      <c r="L22" s="14">
        <v>0.56656713000000003</v>
      </c>
      <c r="M22" s="16">
        <v>0.69800271999999997</v>
      </c>
      <c r="N22" s="17">
        <v>0.18722848</v>
      </c>
      <c r="O22" s="14">
        <v>0.17817566000000001</v>
      </c>
      <c r="P22" s="16">
        <v>0.16137213</v>
      </c>
      <c r="R22" s="23" t="s">
        <v>47</v>
      </c>
      <c r="S22" s="12">
        <v>1.3884099999999999</v>
      </c>
      <c r="T22" s="24">
        <v>1.0750999999999999</v>
      </c>
      <c r="W22" s="13">
        <v>85.463539999999995</v>
      </c>
      <c r="X22" s="21">
        <v>125.1905</v>
      </c>
      <c r="AA22" s="13">
        <v>140.9511</v>
      </c>
      <c r="AB22" s="21">
        <v>155.9256</v>
      </c>
    </row>
    <row r="23" spans="2:28" x14ac:dyDescent="0.25">
      <c r="G23" s="12">
        <v>75.683999999999997</v>
      </c>
      <c r="H23" s="13">
        <v>0.38462954999999999</v>
      </c>
      <c r="I23" s="14">
        <v>0.33287957000000001</v>
      </c>
      <c r="J23" s="15">
        <v>0.47775199000000002</v>
      </c>
      <c r="K23" s="13">
        <v>0.57439695999999996</v>
      </c>
      <c r="L23" s="14">
        <v>0.66615166000000003</v>
      </c>
      <c r="M23" s="16">
        <v>0.69837009999999999</v>
      </c>
      <c r="N23" s="17">
        <v>0.20843455</v>
      </c>
      <c r="O23" s="14">
        <v>0.18833358</v>
      </c>
      <c r="P23" s="16">
        <v>0.18775507</v>
      </c>
      <c r="R23" s="23" t="s">
        <v>48</v>
      </c>
      <c r="S23" s="12">
        <v>1.1372599999999999</v>
      </c>
      <c r="T23" s="24">
        <v>0.84385600000000005</v>
      </c>
      <c r="W23" s="13">
        <v>47.926929999999999</v>
      </c>
      <c r="X23" s="21">
        <v>108.09229999999999</v>
      </c>
      <c r="AA23" s="13">
        <v>97.928910000000002</v>
      </c>
      <c r="AB23" s="21">
        <v>64.295559999999995</v>
      </c>
    </row>
    <row r="24" spans="2:28" x14ac:dyDescent="0.25">
      <c r="G24" s="12">
        <v>56.762999999999998</v>
      </c>
      <c r="H24" s="13">
        <v>0.49894839000000002</v>
      </c>
      <c r="I24" s="14">
        <v>0.45902263999999998</v>
      </c>
      <c r="J24" s="15">
        <v>0.58804522000000004</v>
      </c>
      <c r="K24" s="13">
        <v>0.67581922000000005</v>
      </c>
      <c r="L24" s="14">
        <v>0.69333789000000001</v>
      </c>
      <c r="M24" s="16">
        <v>0.73029120999999997</v>
      </c>
      <c r="N24" s="17">
        <v>0.24719785999999999</v>
      </c>
      <c r="O24" s="14">
        <v>0.21532192999999999</v>
      </c>
      <c r="P24" s="16">
        <v>0.21070617</v>
      </c>
      <c r="R24" s="23" t="s">
        <v>49</v>
      </c>
      <c r="S24" s="12">
        <v>-0.26741999999999999</v>
      </c>
      <c r="T24" s="24">
        <v>0.24303900000000001</v>
      </c>
      <c r="W24" s="13">
        <v>35.455800000000004</v>
      </c>
      <c r="X24" s="21">
        <v>148.39420000000001</v>
      </c>
      <c r="AA24" s="13">
        <v>95.492570000000001</v>
      </c>
      <c r="AB24" s="21">
        <v>96.324489999999997</v>
      </c>
    </row>
    <row r="25" spans="2:28" x14ac:dyDescent="0.25">
      <c r="G25" s="12">
        <v>37.841999999999999</v>
      </c>
      <c r="H25" s="13">
        <v>0.63601034999999995</v>
      </c>
      <c r="I25" s="14">
        <v>0.60981215</v>
      </c>
      <c r="J25" s="15">
        <v>0.72714266999999999</v>
      </c>
      <c r="K25" s="13">
        <v>0.81990218999999998</v>
      </c>
      <c r="L25" s="14">
        <v>0.77923301</v>
      </c>
      <c r="M25" s="16">
        <v>0.80623093000000001</v>
      </c>
      <c r="N25" s="17">
        <v>0.28028732000000001</v>
      </c>
      <c r="O25" s="14">
        <v>0.22488021</v>
      </c>
      <c r="P25" s="16">
        <v>0.26121340999999998</v>
      </c>
      <c r="R25" s="23" t="s">
        <v>50</v>
      </c>
      <c r="S25" s="12">
        <v>-0.37531799999999998</v>
      </c>
      <c r="T25" s="24">
        <v>0.23480400000000001</v>
      </c>
      <c r="W25" s="13">
        <v>42.998710000000003</v>
      </c>
      <c r="X25" s="21">
        <v>84.245170000000002</v>
      </c>
      <c r="AA25" s="13">
        <v>70.653800000000004</v>
      </c>
      <c r="AB25" s="21">
        <v>159.2533</v>
      </c>
    </row>
    <row r="26" spans="2:28" x14ac:dyDescent="0.25">
      <c r="G26" s="12">
        <v>18.920999999999999</v>
      </c>
      <c r="H26" s="13">
        <v>0.82782193999999998</v>
      </c>
      <c r="I26" s="14">
        <v>0.78778636999999996</v>
      </c>
      <c r="J26" s="15">
        <v>0.85657048000000002</v>
      </c>
      <c r="K26" s="13">
        <v>0.95458602999999997</v>
      </c>
      <c r="L26" s="14">
        <v>0.90682096999999995</v>
      </c>
      <c r="M26" s="16">
        <v>0.89114198</v>
      </c>
      <c r="N26" s="17">
        <v>0.32773341</v>
      </c>
      <c r="O26" s="14">
        <v>0.26714853999999999</v>
      </c>
      <c r="P26" s="16">
        <v>0.31036740000000002</v>
      </c>
      <c r="R26" s="23" t="s">
        <v>51</v>
      </c>
      <c r="S26" s="12">
        <v>0.52731499999999998</v>
      </c>
      <c r="T26" s="24">
        <v>0.44839899999999999</v>
      </c>
      <c r="W26" s="13">
        <v>30.979330000000001</v>
      </c>
      <c r="X26" s="21">
        <v>152.09030000000001</v>
      </c>
      <c r="AA26" s="13">
        <v>108.0308</v>
      </c>
      <c r="AB26" s="21">
        <v>71.366879999999995</v>
      </c>
    </row>
    <row r="27" spans="2:28" x14ac:dyDescent="0.25">
      <c r="G27" s="12">
        <v>0</v>
      </c>
      <c r="H27" s="13">
        <v>1</v>
      </c>
      <c r="I27" s="14">
        <v>1</v>
      </c>
      <c r="J27" s="15">
        <v>1</v>
      </c>
      <c r="K27" s="13">
        <v>1</v>
      </c>
      <c r="L27" s="14">
        <v>0.96249883000000003</v>
      </c>
      <c r="M27" s="16">
        <v>0.94431253000000004</v>
      </c>
      <c r="N27" s="17">
        <v>0.40361722999999999</v>
      </c>
      <c r="O27" s="14">
        <v>0.35073654999999998</v>
      </c>
      <c r="P27" s="16">
        <v>0.39266628999999997</v>
      </c>
      <c r="R27" s="23" t="s">
        <v>52</v>
      </c>
      <c r="S27" s="12">
        <v>0.56472</v>
      </c>
      <c r="T27" s="24">
        <v>0.45943499999999998</v>
      </c>
      <c r="W27" s="13">
        <v>66.298240000000007</v>
      </c>
      <c r="X27" s="21">
        <v>143.4659</v>
      </c>
      <c r="AA27" s="44"/>
      <c r="AB27" s="21">
        <v>150.75579999999999</v>
      </c>
    </row>
    <row r="28" spans="2:28" x14ac:dyDescent="0.25">
      <c r="G28" s="12">
        <v>-18.920999999999999</v>
      </c>
      <c r="H28" s="13">
        <v>0.84948557999999996</v>
      </c>
      <c r="I28" s="14">
        <v>0.84662285999999998</v>
      </c>
      <c r="J28" s="15">
        <v>0.86685988000000003</v>
      </c>
      <c r="K28" s="13">
        <v>0.95581559999999999</v>
      </c>
      <c r="L28" s="14">
        <v>1</v>
      </c>
      <c r="M28" s="16">
        <v>1</v>
      </c>
      <c r="N28" s="17">
        <v>0.46529313999999999</v>
      </c>
      <c r="O28" s="14">
        <v>0.41213694000000001</v>
      </c>
      <c r="P28" s="16">
        <v>0.47337564999999998</v>
      </c>
      <c r="R28" s="23" t="s">
        <v>53</v>
      </c>
      <c r="S28" s="12">
        <v>-2.51227</v>
      </c>
      <c r="T28" s="24">
        <v>2.4958500000000002E-2</v>
      </c>
      <c r="W28" s="13">
        <v>27.379000000000001</v>
      </c>
      <c r="X28" s="21">
        <v>100.8779</v>
      </c>
      <c r="AA28" s="44"/>
      <c r="AB28" s="21">
        <v>121.6386</v>
      </c>
    </row>
    <row r="29" spans="2:28" x14ac:dyDescent="0.25">
      <c r="G29" s="12">
        <v>-37.841999999999999</v>
      </c>
      <c r="H29" s="13">
        <v>0.69085121000000005</v>
      </c>
      <c r="I29" s="14">
        <v>0.63749692999999996</v>
      </c>
      <c r="J29" s="15">
        <v>0.73420456000000001</v>
      </c>
      <c r="K29" s="13">
        <v>0.94882268999999997</v>
      </c>
      <c r="L29" s="14">
        <v>0.97542077999999999</v>
      </c>
      <c r="M29" s="16">
        <v>0.97260040000000003</v>
      </c>
      <c r="N29" s="17">
        <v>0.57144293000000002</v>
      </c>
      <c r="O29" s="14">
        <v>0.50966714000000002</v>
      </c>
      <c r="P29" s="16">
        <v>0.58939772000000001</v>
      </c>
      <c r="R29" s="23" t="s">
        <v>54</v>
      </c>
      <c r="S29" s="12">
        <v>-2.4904500000000001</v>
      </c>
      <c r="T29" s="24">
        <v>2.0169300000000001E-2</v>
      </c>
      <c r="W29" s="45"/>
      <c r="X29" s="21">
        <v>98.605459999999994</v>
      </c>
      <c r="AA29" s="44"/>
      <c r="AB29" s="21">
        <v>105.95099999999999</v>
      </c>
    </row>
    <row r="30" spans="2:28" x14ac:dyDescent="0.25">
      <c r="G30" s="12">
        <v>-56.762999999999998</v>
      </c>
      <c r="H30" s="13">
        <v>0.55429477000000005</v>
      </c>
      <c r="I30" s="14">
        <v>0.48922168999999999</v>
      </c>
      <c r="J30" s="15">
        <v>0.60907853999999995</v>
      </c>
      <c r="K30" s="13">
        <v>0.93960684000000005</v>
      </c>
      <c r="L30" s="14">
        <v>0.85547271000000003</v>
      </c>
      <c r="M30" s="16">
        <v>0.84388392000000001</v>
      </c>
      <c r="N30" s="17">
        <v>0.70019787</v>
      </c>
      <c r="O30" s="14">
        <v>0.66102751000000004</v>
      </c>
      <c r="P30" s="16">
        <v>0.70421385999999997</v>
      </c>
      <c r="R30" s="23" t="s">
        <v>55</v>
      </c>
      <c r="S30" s="12">
        <v>8.0179899999999998E-2</v>
      </c>
      <c r="T30" s="24">
        <v>0.31841799999999998</v>
      </c>
      <c r="W30" s="46"/>
      <c r="X30" s="21">
        <v>85.792090000000002</v>
      </c>
      <c r="AA30" s="44"/>
      <c r="AB30" s="21">
        <v>159.90700000000001</v>
      </c>
    </row>
    <row r="31" spans="2:28" x14ac:dyDescent="0.25">
      <c r="G31" s="12">
        <v>-75.683999999999997</v>
      </c>
      <c r="H31" s="13">
        <v>0.44421743000000002</v>
      </c>
      <c r="I31" s="14">
        <v>0.39848855999999999</v>
      </c>
      <c r="J31" s="15">
        <v>0.48532029999999998</v>
      </c>
      <c r="K31" s="13">
        <v>0.85849810999999998</v>
      </c>
      <c r="L31" s="14">
        <v>0.81615523999999995</v>
      </c>
      <c r="M31" s="16">
        <v>0.76852129000000002</v>
      </c>
      <c r="N31" s="17">
        <v>0.81450690999999997</v>
      </c>
      <c r="O31" s="14">
        <v>0.80294876999999998</v>
      </c>
      <c r="P31" s="16">
        <v>0.81388627999999996</v>
      </c>
      <c r="R31" s="23" t="s">
        <v>56</v>
      </c>
      <c r="S31" s="12">
        <v>-1.16788</v>
      </c>
      <c r="T31" s="24">
        <v>9.7951499999999997E-2</v>
      </c>
      <c r="W31" s="46"/>
      <c r="X31" s="21">
        <v>74.183390000000003</v>
      </c>
      <c r="AA31" s="44"/>
      <c r="AB31" s="21">
        <v>167.4537</v>
      </c>
    </row>
    <row r="32" spans="2:28" x14ac:dyDescent="0.25">
      <c r="G32" s="12">
        <v>-94.605000000000004</v>
      </c>
      <c r="H32" s="13">
        <v>0.37097195999999999</v>
      </c>
      <c r="I32" s="14">
        <v>0.32491073999999998</v>
      </c>
      <c r="J32" s="15">
        <v>0.40273680000000001</v>
      </c>
      <c r="K32" s="13">
        <v>0.73531902000000005</v>
      </c>
      <c r="L32" s="14">
        <v>0.78074734000000001</v>
      </c>
      <c r="M32" s="16">
        <v>0.74740850000000003</v>
      </c>
      <c r="N32" s="17">
        <v>0.91994710999999996</v>
      </c>
      <c r="O32" s="14">
        <v>0.90645308999999996</v>
      </c>
      <c r="P32" s="16">
        <v>0.92023085999999998</v>
      </c>
      <c r="R32" s="47" t="s">
        <v>57</v>
      </c>
      <c r="S32" s="48">
        <v>2.2374299999999998</v>
      </c>
      <c r="T32" s="49">
        <v>1.36853</v>
      </c>
      <c r="W32" s="46"/>
      <c r="X32" s="21">
        <v>50.856490000000001</v>
      </c>
      <c r="AA32" s="25">
        <v>62.453449999999997</v>
      </c>
      <c r="AB32" s="26">
        <v>81.706460000000007</v>
      </c>
    </row>
    <row r="33" spans="7:28" x14ac:dyDescent="0.25">
      <c r="G33" s="12">
        <v>-113.526</v>
      </c>
      <c r="H33" s="13">
        <v>0.32977803999999999</v>
      </c>
      <c r="I33" s="14">
        <v>0.25415717999999998</v>
      </c>
      <c r="J33" s="15">
        <v>0.33073393000000001</v>
      </c>
      <c r="K33" s="13">
        <v>0.69065288000000002</v>
      </c>
      <c r="L33" s="14">
        <v>0.69869218</v>
      </c>
      <c r="M33" s="16">
        <v>0.61812789000000001</v>
      </c>
      <c r="N33" s="17">
        <v>0.99297137999999996</v>
      </c>
      <c r="O33" s="14">
        <v>1</v>
      </c>
      <c r="P33" s="16">
        <v>0.99030660999999998</v>
      </c>
      <c r="R33" s="23" t="s">
        <v>58</v>
      </c>
      <c r="S33" s="12">
        <v>1.2630399999999999</v>
      </c>
      <c r="T33" s="24">
        <v>0.98261100000000001</v>
      </c>
      <c r="W33" s="46"/>
      <c r="X33" s="21">
        <v>71.965689999999995</v>
      </c>
      <c r="AA33" s="25">
        <v>103.6335</v>
      </c>
      <c r="AB33" s="26">
        <v>45.339660000000002</v>
      </c>
    </row>
    <row r="34" spans="7:28" x14ac:dyDescent="0.25">
      <c r="G34" s="12">
        <v>-132.447</v>
      </c>
      <c r="H34" s="13">
        <v>0.27068516999999997</v>
      </c>
      <c r="I34" s="14">
        <v>0.20450130999999999</v>
      </c>
      <c r="J34" s="15">
        <v>0.28566645000000002</v>
      </c>
      <c r="K34" s="13">
        <v>0.62911660999999997</v>
      </c>
      <c r="L34" s="14">
        <v>0.67488475000000003</v>
      </c>
      <c r="M34" s="16">
        <v>0.61175025999999999</v>
      </c>
      <c r="N34" s="17">
        <v>1</v>
      </c>
      <c r="O34" s="14">
        <v>0.97227887000000002</v>
      </c>
      <c r="P34" s="16">
        <v>1</v>
      </c>
      <c r="R34" s="23" t="s">
        <v>59</v>
      </c>
      <c r="S34" s="12">
        <v>0.62545200000000001</v>
      </c>
      <c r="T34" s="24">
        <v>1.53016</v>
      </c>
      <c r="W34" s="46"/>
      <c r="X34" s="21">
        <v>90.88458</v>
      </c>
      <c r="AA34" s="25">
        <v>81.468770000000006</v>
      </c>
      <c r="AB34" s="26">
        <v>111.1802</v>
      </c>
    </row>
    <row r="35" spans="7:28" x14ac:dyDescent="0.25">
      <c r="G35" s="12">
        <v>-151.36799999999999</v>
      </c>
      <c r="H35" s="13">
        <v>0.21790038</v>
      </c>
      <c r="I35" s="14">
        <v>0.16774639999999999</v>
      </c>
      <c r="J35" s="15">
        <v>0.25104334</v>
      </c>
      <c r="K35" s="13">
        <v>0.60060175999999998</v>
      </c>
      <c r="L35" s="14">
        <v>0.60828177999999999</v>
      </c>
      <c r="M35" s="16">
        <v>0.61156770000000005</v>
      </c>
      <c r="N35" s="17">
        <v>0.97780900000000004</v>
      </c>
      <c r="O35" s="14">
        <v>0.92462027999999996</v>
      </c>
      <c r="P35" s="16">
        <v>0.98821676999999997</v>
      </c>
      <c r="R35" s="23" t="s">
        <v>60</v>
      </c>
      <c r="S35" s="12">
        <v>1.07863</v>
      </c>
      <c r="T35" s="24">
        <v>0.65728299999999995</v>
      </c>
      <c r="W35" s="46"/>
      <c r="X35" s="21">
        <v>65.819109999999995</v>
      </c>
      <c r="AA35" s="25">
        <v>59.779420000000002</v>
      </c>
      <c r="AB35" s="26">
        <v>102.20740000000001</v>
      </c>
    </row>
    <row r="36" spans="7:28" x14ac:dyDescent="0.25">
      <c r="G36" s="12">
        <v>-170.28899999999999</v>
      </c>
      <c r="H36" s="13">
        <v>0.18530767000000001</v>
      </c>
      <c r="I36" s="14">
        <v>0.143154</v>
      </c>
      <c r="J36" s="15">
        <v>0.24014889</v>
      </c>
      <c r="K36" s="13">
        <v>0.56493287999999997</v>
      </c>
      <c r="L36" s="14">
        <v>0.58233922999999999</v>
      </c>
      <c r="M36" s="16">
        <v>0.59295602000000003</v>
      </c>
      <c r="N36" s="17">
        <v>0.94611416999999998</v>
      </c>
      <c r="O36" s="14">
        <v>0.87649482000000001</v>
      </c>
      <c r="P36" s="16">
        <v>0.93024092000000003</v>
      </c>
      <c r="R36" s="23" t="s">
        <v>61</v>
      </c>
      <c r="S36" s="12">
        <v>0.73897599999999997</v>
      </c>
      <c r="T36" s="24">
        <v>0.87198500000000001</v>
      </c>
      <c r="W36" s="46"/>
      <c r="X36" s="21">
        <v>76.524299999999997</v>
      </c>
      <c r="AA36" s="25">
        <v>117.00360000000001</v>
      </c>
      <c r="AB36" s="26">
        <v>108.4468</v>
      </c>
    </row>
    <row r="37" spans="7:28" x14ac:dyDescent="0.25">
      <c r="G37" s="12">
        <v>-189.21</v>
      </c>
      <c r="H37" s="13">
        <v>0.15917410000000001</v>
      </c>
      <c r="I37" s="14">
        <v>0.14981041</v>
      </c>
      <c r="J37" s="15">
        <v>0.21468429</v>
      </c>
      <c r="K37" s="13">
        <v>0.54673254999999998</v>
      </c>
      <c r="L37" s="14">
        <v>0.61339315999999999</v>
      </c>
      <c r="M37" s="16">
        <v>0.56836432999999997</v>
      </c>
      <c r="N37" s="17">
        <v>0.8509603</v>
      </c>
      <c r="O37" s="14">
        <v>0.76831715</v>
      </c>
      <c r="P37" s="16">
        <v>0.85368014999999997</v>
      </c>
      <c r="R37" s="23" t="s">
        <v>62</v>
      </c>
      <c r="S37" s="12">
        <v>1.2883899999999999</v>
      </c>
      <c r="T37" s="24">
        <v>1.39828</v>
      </c>
      <c r="W37" s="46"/>
      <c r="X37" s="21">
        <v>93.978409999999997</v>
      </c>
      <c r="AA37" s="25">
        <v>40.181750000000001</v>
      </c>
      <c r="AB37" s="26">
        <v>203.16679999999999</v>
      </c>
    </row>
    <row r="38" spans="7:28" x14ac:dyDescent="0.25">
      <c r="G38" s="12">
        <v>-208.131</v>
      </c>
      <c r="H38" s="13">
        <v>0.14678058999999999</v>
      </c>
      <c r="I38" s="14">
        <v>0.14749248000000001</v>
      </c>
      <c r="J38" s="15">
        <v>0.20479901</v>
      </c>
      <c r="K38" s="13">
        <v>0.48821339000000002</v>
      </c>
      <c r="L38" s="14">
        <v>0.49199485999999998</v>
      </c>
      <c r="M38" s="16">
        <v>0.51705827000000004</v>
      </c>
      <c r="N38" s="17">
        <v>0.75626815000000003</v>
      </c>
      <c r="O38" s="14">
        <v>0.67757650999999997</v>
      </c>
      <c r="P38" s="16">
        <v>0.74443442999999998</v>
      </c>
      <c r="R38" s="23" t="s">
        <v>63</v>
      </c>
      <c r="S38" s="12">
        <v>1.63225</v>
      </c>
      <c r="T38" s="24">
        <v>1.03007</v>
      </c>
      <c r="W38" s="46"/>
      <c r="X38" s="21">
        <v>74.238150000000005</v>
      </c>
      <c r="AA38" s="25">
        <v>85.034139999999994</v>
      </c>
      <c r="AB38" s="26">
        <v>81.468770000000006</v>
      </c>
    </row>
    <row r="39" spans="7:28" x14ac:dyDescent="0.25">
      <c r="G39" s="12">
        <v>-227.05199999999999</v>
      </c>
      <c r="H39" s="13">
        <v>0.14137606999999999</v>
      </c>
      <c r="I39" s="14">
        <v>0.12359629</v>
      </c>
      <c r="J39" s="15">
        <v>0.18349800999999999</v>
      </c>
      <c r="K39" s="13">
        <v>0.45699951</v>
      </c>
      <c r="L39" s="14">
        <v>0.46398613</v>
      </c>
      <c r="M39" s="16">
        <v>0.49107927000000001</v>
      </c>
      <c r="N39" s="17">
        <v>0.67890167999999995</v>
      </c>
      <c r="O39" s="14">
        <v>0.56710552999999997</v>
      </c>
      <c r="P39" s="16">
        <v>0.64366520000000005</v>
      </c>
      <c r="R39" s="23" t="s">
        <v>64</v>
      </c>
      <c r="S39" s="12">
        <v>1.5869</v>
      </c>
      <c r="T39" s="24">
        <v>0.85713300000000003</v>
      </c>
      <c r="W39" s="46"/>
      <c r="X39" s="21">
        <v>57.016759999999998</v>
      </c>
      <c r="AA39" s="25">
        <v>120.50960000000001</v>
      </c>
      <c r="AB39" s="26">
        <v>207.98009999999999</v>
      </c>
    </row>
    <row r="40" spans="7:28" x14ac:dyDescent="0.25">
      <c r="G40" s="12">
        <v>-245.97300000000001</v>
      </c>
      <c r="H40" s="13">
        <v>0.12936053</v>
      </c>
      <c r="I40" s="14">
        <v>0.13078827000000001</v>
      </c>
      <c r="J40" s="15">
        <v>0.17994300999999999</v>
      </c>
      <c r="K40" s="13">
        <v>0.40611889000000001</v>
      </c>
      <c r="L40" s="14">
        <v>0.46197241</v>
      </c>
      <c r="M40" s="16">
        <v>0.46868198</v>
      </c>
      <c r="N40" s="17">
        <v>0.60481741</v>
      </c>
      <c r="O40" s="14">
        <v>0.48288527999999997</v>
      </c>
      <c r="P40" s="16">
        <v>0.55679595000000004</v>
      </c>
      <c r="R40" s="23" t="s">
        <v>65</v>
      </c>
      <c r="S40" s="12">
        <v>1.3561399999999999</v>
      </c>
      <c r="T40" s="24">
        <v>0.61683500000000002</v>
      </c>
      <c r="W40" s="46"/>
      <c r="X40" s="21">
        <v>43.450470000000003</v>
      </c>
      <c r="AA40" s="25">
        <v>109.10039999999999</v>
      </c>
      <c r="AB40" s="26">
        <v>54.187719999999999</v>
      </c>
    </row>
    <row r="41" spans="7:28" x14ac:dyDescent="0.25">
      <c r="G41" s="12">
        <v>-264.89400000000001</v>
      </c>
      <c r="H41" s="13">
        <v>0.11991447</v>
      </c>
      <c r="I41" s="14">
        <v>0.12883476999999999</v>
      </c>
      <c r="J41" s="15">
        <v>0.1755902</v>
      </c>
      <c r="K41" s="13">
        <v>0.40651884999999999</v>
      </c>
      <c r="L41" s="14">
        <v>0.50468751999999995</v>
      </c>
      <c r="M41" s="16">
        <v>0.48472727999999998</v>
      </c>
      <c r="N41" s="17">
        <v>0.51979924</v>
      </c>
      <c r="O41" s="14">
        <v>0.40993764999999999</v>
      </c>
      <c r="P41" s="16">
        <v>0.47098185999999997</v>
      </c>
      <c r="R41" s="47" t="s">
        <v>66</v>
      </c>
      <c r="S41" s="48">
        <v>2.62683</v>
      </c>
      <c r="T41" s="49">
        <v>1.0042</v>
      </c>
      <c r="W41" s="46"/>
      <c r="X41" s="21">
        <v>39.836440000000003</v>
      </c>
      <c r="AA41" s="25">
        <v>47.021320000000003</v>
      </c>
      <c r="AB41" s="26">
        <v>69.465350000000001</v>
      </c>
    </row>
    <row r="42" spans="7:28" x14ac:dyDescent="0.25">
      <c r="G42" s="12">
        <v>-283.815</v>
      </c>
      <c r="H42" s="13">
        <v>0.11078209</v>
      </c>
      <c r="I42" s="14">
        <v>0.12519925000000001</v>
      </c>
      <c r="J42" s="15">
        <v>0.15902005999999999</v>
      </c>
      <c r="K42" s="13">
        <v>0.38906512999999998</v>
      </c>
      <c r="L42" s="14">
        <v>0.51583908999999994</v>
      </c>
      <c r="M42" s="16">
        <v>0.47155268</v>
      </c>
      <c r="N42" s="17">
        <v>0.47589904999999999</v>
      </c>
      <c r="O42" s="14">
        <v>0.37387978999999999</v>
      </c>
      <c r="P42" s="16">
        <v>0.39076497999999998</v>
      </c>
      <c r="R42" s="23" t="s">
        <v>67</v>
      </c>
      <c r="S42" s="12">
        <v>1.6543600000000001</v>
      </c>
      <c r="T42" s="24">
        <v>1.12975</v>
      </c>
      <c r="W42" s="46"/>
      <c r="X42" s="21">
        <v>171.66630000000001</v>
      </c>
      <c r="AA42" s="25">
        <v>70.713229999999996</v>
      </c>
      <c r="AB42" s="26">
        <v>68.217470000000006</v>
      </c>
    </row>
    <row r="43" spans="7:28" x14ac:dyDescent="0.25">
      <c r="G43" s="12">
        <v>-302.73599999999999</v>
      </c>
      <c r="H43" s="13">
        <v>9.8582790000000003E-2</v>
      </c>
      <c r="I43" s="14">
        <v>0.13492660000000001</v>
      </c>
      <c r="J43" s="15">
        <v>0.15036886999999999</v>
      </c>
      <c r="K43" s="13">
        <v>0.36514041000000003</v>
      </c>
      <c r="L43" s="14">
        <v>0.51610687</v>
      </c>
      <c r="M43" s="16">
        <v>0.4790507</v>
      </c>
      <c r="N43" s="17">
        <v>0.41867633999999998</v>
      </c>
      <c r="O43" s="14">
        <v>0.32399233</v>
      </c>
      <c r="P43" s="16">
        <v>0.33610546000000002</v>
      </c>
      <c r="R43" s="23" t="s">
        <v>68</v>
      </c>
      <c r="S43" s="12">
        <v>0.93881499999999996</v>
      </c>
      <c r="T43" s="24">
        <v>0.649115</v>
      </c>
      <c r="W43" s="46"/>
      <c r="X43" s="21">
        <v>42.410069999999997</v>
      </c>
      <c r="AA43" s="25">
        <v>71.842259999999996</v>
      </c>
      <c r="AB43" s="26">
        <v>171.435</v>
      </c>
    </row>
    <row r="44" spans="7:28" x14ac:dyDescent="0.25">
      <c r="G44" s="12">
        <v>-321.65699999999998</v>
      </c>
      <c r="H44" s="13">
        <v>9.6386760000000002E-2</v>
      </c>
      <c r="I44" s="14">
        <v>0.12580701999999999</v>
      </c>
      <c r="J44" s="15">
        <v>0.14876022999999999</v>
      </c>
      <c r="K44" s="13">
        <v>0.32369671999999999</v>
      </c>
      <c r="L44" s="14">
        <v>0.47835927</v>
      </c>
      <c r="M44" s="16">
        <v>0.48267689000000003</v>
      </c>
      <c r="N44" s="17">
        <v>0.36403820999999997</v>
      </c>
      <c r="O44" s="14">
        <v>0.29289737999999998</v>
      </c>
      <c r="P44" s="16">
        <v>0.29348563</v>
      </c>
      <c r="R44" s="23" t="s">
        <v>69</v>
      </c>
      <c r="S44" s="12">
        <v>1.6574199999999999</v>
      </c>
      <c r="T44" s="24">
        <v>1.0145500000000001</v>
      </c>
      <c r="W44" s="46"/>
      <c r="X44" s="21">
        <v>130.6936</v>
      </c>
      <c r="AA44" s="25">
        <v>69.524770000000004</v>
      </c>
      <c r="AB44" s="26">
        <v>105.65389999999999</v>
      </c>
    </row>
    <row r="45" spans="7:28" ht="15.75" thickBot="1" x14ac:dyDescent="0.3">
      <c r="G45" s="12">
        <v>-340.57799999999997</v>
      </c>
      <c r="H45" s="13">
        <v>0.10217706</v>
      </c>
      <c r="I45" s="14">
        <v>0.12452273</v>
      </c>
      <c r="J45" s="15">
        <v>0.14900878000000001</v>
      </c>
      <c r="K45" s="13">
        <v>0.32274224000000001</v>
      </c>
      <c r="L45" s="14">
        <v>0.41749205</v>
      </c>
      <c r="M45" s="16">
        <v>0.45440617</v>
      </c>
      <c r="N45" s="17">
        <v>0.31701593</v>
      </c>
      <c r="O45" s="14">
        <v>0.27171979000000002</v>
      </c>
      <c r="P45" s="16">
        <v>0.26330882</v>
      </c>
      <c r="R45" s="23" t="s">
        <v>70</v>
      </c>
      <c r="S45" s="12">
        <v>0.53740900000000003</v>
      </c>
      <c r="T45" s="24">
        <v>0.42360999999999999</v>
      </c>
      <c r="W45" s="46"/>
      <c r="X45" s="21">
        <v>147.4359</v>
      </c>
      <c r="AA45" s="25">
        <v>77.546859999999995</v>
      </c>
      <c r="AB45" s="26">
        <v>167.81020000000001</v>
      </c>
    </row>
    <row r="46" spans="7:28" ht="15.75" thickBot="1" x14ac:dyDescent="0.3">
      <c r="G46" s="6" t="s">
        <v>71</v>
      </c>
      <c r="H46" s="50">
        <v>97</v>
      </c>
      <c r="I46" s="51">
        <v>56</v>
      </c>
      <c r="J46" s="52">
        <v>82</v>
      </c>
      <c r="K46" s="50">
        <v>97</v>
      </c>
      <c r="L46" s="51">
        <v>56</v>
      </c>
      <c r="M46" s="53">
        <v>82</v>
      </c>
      <c r="N46" s="54">
        <v>97</v>
      </c>
      <c r="O46" s="51">
        <v>56</v>
      </c>
      <c r="P46" s="53">
        <v>82</v>
      </c>
      <c r="R46" s="23" t="s">
        <v>72</v>
      </c>
      <c r="S46" s="12">
        <v>0.52559199999999995</v>
      </c>
      <c r="T46" s="24">
        <v>0.475908</v>
      </c>
      <c r="W46" s="46"/>
      <c r="X46" s="21">
        <v>145.79320000000001</v>
      </c>
      <c r="AA46" s="25">
        <v>61.859220000000001</v>
      </c>
      <c r="AB46" s="26">
        <v>109.2787</v>
      </c>
    </row>
    <row r="47" spans="7:28" ht="15.75" thickBot="1" x14ac:dyDescent="0.3">
      <c r="G47" s="55"/>
      <c r="H47" s="56">
        <f>SUM(H46:J46)</f>
        <v>235</v>
      </c>
      <c r="I47" s="57"/>
      <c r="J47" s="57"/>
      <c r="K47" s="56">
        <f>SUM(K46:M46)</f>
        <v>235</v>
      </c>
      <c r="L47" s="57"/>
      <c r="M47" s="58"/>
      <c r="N47" s="57">
        <f>SUM(N46:P46)</f>
        <v>235</v>
      </c>
      <c r="O47" s="57"/>
      <c r="P47" s="58"/>
      <c r="R47" s="23" t="s">
        <v>73</v>
      </c>
      <c r="S47" s="12">
        <v>0</v>
      </c>
      <c r="T47" s="24">
        <v>-4.3399999999999998E-8</v>
      </c>
      <c r="W47" s="46"/>
      <c r="X47" s="21">
        <v>145.79320000000001</v>
      </c>
      <c r="AA47" s="25">
        <v>75.348209999999995</v>
      </c>
      <c r="AB47" s="26">
        <v>114.5673</v>
      </c>
    </row>
    <row r="48" spans="7:28" x14ac:dyDescent="0.25">
      <c r="G48" s="55"/>
      <c r="H48" s="55"/>
      <c r="I48" s="55"/>
      <c r="J48" s="55"/>
      <c r="K48" s="55"/>
      <c r="L48" s="55"/>
      <c r="M48" s="55"/>
      <c r="N48" s="55"/>
      <c r="O48" s="55"/>
      <c r="P48" s="55"/>
      <c r="R48" s="23" t="s">
        <v>74</v>
      </c>
      <c r="S48" s="12">
        <v>0.63390500000000005</v>
      </c>
      <c r="T48" s="24">
        <v>1.3957999999999999</v>
      </c>
      <c r="W48" s="46"/>
      <c r="X48" s="21">
        <v>113.33540000000001</v>
      </c>
      <c r="AA48" s="25">
        <v>125.9765</v>
      </c>
      <c r="AB48" s="26">
        <v>134.9494</v>
      </c>
    </row>
    <row r="49" spans="18:28" x14ac:dyDescent="0.25">
      <c r="R49" s="23" t="s">
        <v>75</v>
      </c>
      <c r="S49" s="12">
        <v>0.85924</v>
      </c>
      <c r="T49" s="24">
        <v>0.66989600000000005</v>
      </c>
      <c r="W49" s="46"/>
      <c r="X49" s="21">
        <v>135.71770000000001</v>
      </c>
      <c r="AA49" s="25">
        <v>38.185139999999997</v>
      </c>
      <c r="AB49" s="26">
        <v>165.01730000000001</v>
      </c>
    </row>
    <row r="50" spans="18:28" x14ac:dyDescent="0.25">
      <c r="R50" s="23" t="s">
        <v>76</v>
      </c>
      <c r="S50" s="12">
        <v>0.39301900000000001</v>
      </c>
      <c r="T50" s="24">
        <v>0.356825</v>
      </c>
      <c r="W50" s="46"/>
      <c r="X50" s="21">
        <v>175.36250000000001</v>
      </c>
      <c r="AA50" s="25">
        <v>49.273449999999997</v>
      </c>
      <c r="AB50" s="26">
        <v>187.3603</v>
      </c>
    </row>
    <row r="51" spans="18:28" x14ac:dyDescent="0.25">
      <c r="R51" s="23" t="s">
        <v>77</v>
      </c>
      <c r="S51" s="12">
        <v>5.5007900000000002E-3</v>
      </c>
      <c r="T51" s="24">
        <v>0.30269299999999999</v>
      </c>
      <c r="W51" s="46"/>
      <c r="X51" s="21">
        <v>130.29660000000001</v>
      </c>
      <c r="AA51" s="25">
        <v>86.2226</v>
      </c>
      <c r="AB51" s="26">
        <v>288.08210000000003</v>
      </c>
    </row>
    <row r="52" spans="18:28" x14ac:dyDescent="0.25">
      <c r="R52" s="23" t="s">
        <v>78</v>
      </c>
      <c r="S52" s="12">
        <v>2.9883500000000001</v>
      </c>
      <c r="T52" s="24">
        <v>1.95024</v>
      </c>
      <c r="W52" s="46"/>
      <c r="X52" s="21">
        <v>129.10570000000001</v>
      </c>
      <c r="AA52" s="25">
        <v>43.865969999999997</v>
      </c>
      <c r="AB52" s="26">
        <v>148.1412</v>
      </c>
    </row>
    <row r="53" spans="18:28" x14ac:dyDescent="0.25">
      <c r="R53" s="23" t="s">
        <v>79</v>
      </c>
      <c r="S53" s="12">
        <v>-9.55289E-2</v>
      </c>
      <c r="T53" s="24">
        <v>0.27280599999999999</v>
      </c>
      <c r="W53" s="46"/>
      <c r="X53" s="21">
        <v>204.93180000000001</v>
      </c>
      <c r="AA53" s="44"/>
      <c r="AB53" s="26">
        <v>132.69130000000001</v>
      </c>
    </row>
    <row r="54" spans="18:28" x14ac:dyDescent="0.25">
      <c r="R54" s="23" t="s">
        <v>80</v>
      </c>
      <c r="S54" s="12">
        <v>1.8286</v>
      </c>
      <c r="T54" s="24">
        <v>0.83767899999999995</v>
      </c>
      <c r="W54" s="46"/>
      <c r="X54" s="21">
        <v>188.6413</v>
      </c>
      <c r="AA54" s="44"/>
      <c r="AB54" s="26">
        <v>142.97139999999999</v>
      </c>
    </row>
    <row r="55" spans="18:28" ht="15.75" thickBot="1" x14ac:dyDescent="0.3">
      <c r="R55" s="23" t="s">
        <v>81</v>
      </c>
      <c r="S55" s="12">
        <v>1.3227599999999999</v>
      </c>
      <c r="T55" s="24">
        <v>0.67441399999999996</v>
      </c>
      <c r="W55" s="46"/>
      <c r="X55" s="21">
        <v>57.235790000000001</v>
      </c>
      <c r="AA55" s="44"/>
      <c r="AB55" s="26">
        <v>164.9579</v>
      </c>
    </row>
    <row r="56" spans="18:28" ht="15.75" thickBot="1" x14ac:dyDescent="0.3">
      <c r="R56" s="23"/>
      <c r="S56" s="12">
        <v>-3.7758400000000001</v>
      </c>
      <c r="T56" s="24">
        <v>4.5491999999999998E-3</v>
      </c>
      <c r="W56" s="46"/>
      <c r="X56" s="21">
        <v>121.2342</v>
      </c>
      <c r="Z56" s="59" t="s">
        <v>71</v>
      </c>
      <c r="AA56" s="60">
        <f>COUNT(AA5:AA55)</f>
        <v>43</v>
      </c>
      <c r="AB56" s="61">
        <f>COUNT(AB5:AB55)</f>
        <v>51</v>
      </c>
    </row>
    <row r="57" spans="18:28" ht="15.75" thickBot="1" x14ac:dyDescent="0.3">
      <c r="R57" s="23"/>
      <c r="S57" s="12">
        <v>-0.81864599999999998</v>
      </c>
      <c r="T57" s="24">
        <v>0.115688</v>
      </c>
      <c r="W57" s="25">
        <v>37.632429999999999</v>
      </c>
      <c r="X57" s="26">
        <v>86.120630000000006</v>
      </c>
    </row>
    <row r="58" spans="18:28" ht="15.75" thickBot="1" x14ac:dyDescent="0.3">
      <c r="R58" s="23"/>
      <c r="S58" s="12">
        <v>-0.79494200000000004</v>
      </c>
      <c r="T58" s="24">
        <v>0.15090100000000001</v>
      </c>
      <c r="W58" s="25">
        <v>78.632480000000001</v>
      </c>
      <c r="X58" s="26">
        <v>83.642840000000007</v>
      </c>
      <c r="AA58" s="62" t="s">
        <v>82</v>
      </c>
      <c r="AB58" s="63"/>
    </row>
    <row r="59" spans="18:28" ht="15.75" thickBot="1" x14ac:dyDescent="0.3">
      <c r="R59" s="23" t="s">
        <v>83</v>
      </c>
      <c r="S59" s="12">
        <v>0.50548400000000004</v>
      </c>
      <c r="T59" s="24">
        <v>0.47273199999999999</v>
      </c>
      <c r="W59" s="25">
        <v>93.061210000000003</v>
      </c>
      <c r="X59" s="26">
        <v>67.010090000000005</v>
      </c>
      <c r="AA59" s="64" t="s">
        <v>32</v>
      </c>
      <c r="AB59" s="38"/>
    </row>
    <row r="60" spans="18:28" ht="15.75" thickBot="1" x14ac:dyDescent="0.3">
      <c r="R60" s="23" t="s">
        <v>84</v>
      </c>
      <c r="S60" s="12">
        <v>1.4460200000000001</v>
      </c>
      <c r="T60" s="24">
        <v>0.90003900000000003</v>
      </c>
      <c r="W60" s="25">
        <v>59.343980000000002</v>
      </c>
      <c r="X60" s="26">
        <v>126.66889999999999</v>
      </c>
      <c r="AA60" s="65">
        <v>0.1555</v>
      </c>
      <c r="AB60" s="6">
        <v>3.78E-2</v>
      </c>
    </row>
    <row r="61" spans="18:28" ht="15.75" thickBot="1" x14ac:dyDescent="0.3">
      <c r="R61" s="23" t="s">
        <v>85</v>
      </c>
      <c r="S61" s="12">
        <v>0.55829799999999996</v>
      </c>
      <c r="T61" s="24">
        <v>0.72704400000000002</v>
      </c>
      <c r="W61" s="25">
        <v>41.985689999999998</v>
      </c>
      <c r="X61" s="26">
        <v>169.2022</v>
      </c>
    </row>
    <row r="62" spans="18:28" ht="15.75" thickBot="1" x14ac:dyDescent="0.3">
      <c r="R62" s="23" t="s">
        <v>86</v>
      </c>
      <c r="S62" s="12">
        <v>1.34293</v>
      </c>
      <c r="T62" s="24">
        <v>0.99341599999999997</v>
      </c>
      <c r="W62" s="25">
        <v>62.80742</v>
      </c>
      <c r="X62" s="26">
        <v>189.59960000000001</v>
      </c>
      <c r="AA62" s="3" t="s">
        <v>87</v>
      </c>
      <c r="AB62" s="5"/>
    </row>
    <row r="63" spans="18:28" ht="15.75" thickBot="1" x14ac:dyDescent="0.3">
      <c r="R63" s="23" t="s">
        <v>88</v>
      </c>
      <c r="S63" s="12">
        <v>0.812863</v>
      </c>
      <c r="T63" s="24">
        <v>0.63372300000000004</v>
      </c>
      <c r="W63" s="25">
        <v>62.916930000000001</v>
      </c>
      <c r="X63" s="26">
        <v>59.768349999999998</v>
      </c>
      <c r="AA63" s="64" t="s">
        <v>89</v>
      </c>
      <c r="AB63" s="38"/>
    </row>
    <row r="64" spans="18:28" x14ac:dyDescent="0.25">
      <c r="R64" s="23" t="s">
        <v>90</v>
      </c>
      <c r="S64" s="12">
        <v>0.20000899999999999</v>
      </c>
      <c r="T64" s="24">
        <v>0.359788</v>
      </c>
      <c r="W64" s="25">
        <v>48.488199999999999</v>
      </c>
      <c r="X64" s="26">
        <v>58.057160000000003</v>
      </c>
    </row>
    <row r="65" spans="18:24" x14ac:dyDescent="0.25">
      <c r="R65" s="23" t="s">
        <v>91</v>
      </c>
      <c r="S65" s="12">
        <v>1.7020299999999999</v>
      </c>
      <c r="T65" s="24">
        <v>1.54511</v>
      </c>
      <c r="W65" s="25">
        <v>55.716259999999998</v>
      </c>
      <c r="X65" s="26">
        <v>57.755989999999997</v>
      </c>
    </row>
    <row r="66" spans="18:24" x14ac:dyDescent="0.25">
      <c r="R66" s="23" t="s">
        <v>92</v>
      </c>
      <c r="S66" s="12">
        <v>2.5133100000000002</v>
      </c>
      <c r="T66" s="24">
        <v>2.37107</v>
      </c>
      <c r="W66" s="25">
        <v>63.601410000000001</v>
      </c>
      <c r="X66" s="26">
        <v>49.583359999999999</v>
      </c>
    </row>
    <row r="67" spans="18:24" x14ac:dyDescent="0.25">
      <c r="R67" s="23" t="s">
        <v>93</v>
      </c>
      <c r="S67" s="12">
        <v>0.39042300000000002</v>
      </c>
      <c r="T67" s="24">
        <v>0.38742799999999999</v>
      </c>
      <c r="W67" s="25">
        <v>50.527940000000001</v>
      </c>
      <c r="X67" s="26">
        <v>31.82808</v>
      </c>
    </row>
    <row r="68" spans="18:24" x14ac:dyDescent="0.25">
      <c r="R68" s="23" t="s">
        <v>94</v>
      </c>
      <c r="S68" s="12">
        <v>1.8818600000000001</v>
      </c>
      <c r="T68" s="24">
        <v>1.0731299999999999</v>
      </c>
      <c r="W68" s="25">
        <v>38.056809999999999</v>
      </c>
      <c r="X68" s="26">
        <v>46.147300000000001</v>
      </c>
    </row>
    <row r="69" spans="18:24" x14ac:dyDescent="0.25">
      <c r="R69" s="23" t="s">
        <v>95</v>
      </c>
      <c r="S69" s="12">
        <v>0</v>
      </c>
      <c r="T69" s="24">
        <v>-4.3399999999999998E-8</v>
      </c>
      <c r="W69" s="25">
        <v>55.907910000000001</v>
      </c>
      <c r="X69" s="26">
        <v>75.675550000000001</v>
      </c>
    </row>
    <row r="70" spans="18:24" x14ac:dyDescent="0.25">
      <c r="R70" s="23" t="s">
        <v>96</v>
      </c>
      <c r="S70" s="12">
        <v>0.98231299999999999</v>
      </c>
      <c r="T70" s="24">
        <v>0.65892899999999999</v>
      </c>
      <c r="W70" s="25">
        <v>43.80639</v>
      </c>
      <c r="X70" s="26">
        <v>48.296550000000003</v>
      </c>
    </row>
    <row r="71" spans="18:24" x14ac:dyDescent="0.25">
      <c r="R71" s="23" t="s">
        <v>97</v>
      </c>
      <c r="S71" s="12">
        <v>1.0898000000000001</v>
      </c>
      <c r="T71" s="24">
        <v>0.97765500000000005</v>
      </c>
      <c r="W71" s="25">
        <v>60.46651</v>
      </c>
      <c r="X71" s="26">
        <v>65.038809999999998</v>
      </c>
    </row>
    <row r="72" spans="18:24" x14ac:dyDescent="0.25">
      <c r="R72" s="23" t="s">
        <v>98</v>
      </c>
      <c r="S72" s="12">
        <v>1.06006</v>
      </c>
      <c r="T72" s="24">
        <v>0.77463700000000002</v>
      </c>
      <c r="W72" s="25">
        <v>51.623100000000001</v>
      </c>
      <c r="X72" s="26">
        <v>63.081209999999999</v>
      </c>
    </row>
    <row r="73" spans="18:24" x14ac:dyDescent="0.25">
      <c r="R73" s="23" t="s">
        <v>99</v>
      </c>
      <c r="S73" s="12">
        <v>0.46906399999999998</v>
      </c>
      <c r="T73" s="24">
        <v>0.43335000000000001</v>
      </c>
      <c r="W73" s="25">
        <v>204.65799999999999</v>
      </c>
      <c r="X73" s="26">
        <v>143.19220000000001</v>
      </c>
    </row>
    <row r="74" spans="18:24" x14ac:dyDescent="0.25">
      <c r="R74" s="47" t="s">
        <v>100</v>
      </c>
      <c r="S74" s="48">
        <v>1.88442</v>
      </c>
      <c r="T74" s="49">
        <v>0.64722000000000002</v>
      </c>
      <c r="W74" s="25">
        <v>90.35069</v>
      </c>
      <c r="X74" s="26">
        <v>53.799729999999997</v>
      </c>
    </row>
    <row r="75" spans="18:24" x14ac:dyDescent="0.25">
      <c r="R75" s="23" t="s">
        <v>101</v>
      </c>
      <c r="S75" s="12">
        <v>1.74424</v>
      </c>
      <c r="T75" s="24">
        <v>1.1660900000000001</v>
      </c>
      <c r="W75" s="25">
        <v>24.339929999999999</v>
      </c>
      <c r="X75" s="26">
        <v>118.38679999999999</v>
      </c>
    </row>
    <row r="76" spans="18:24" x14ac:dyDescent="0.25">
      <c r="R76" s="23" t="s">
        <v>102</v>
      </c>
      <c r="S76" s="12">
        <v>0.38179299999999999</v>
      </c>
      <c r="T76" s="24">
        <v>0.54474199999999995</v>
      </c>
      <c r="W76" s="25">
        <v>90.254859999999994</v>
      </c>
      <c r="X76" s="26">
        <v>100.39879999999999</v>
      </c>
    </row>
    <row r="77" spans="18:24" x14ac:dyDescent="0.25">
      <c r="R77" s="23" t="s">
        <v>103</v>
      </c>
      <c r="S77" s="12">
        <v>2.22235</v>
      </c>
      <c r="T77" s="24">
        <v>1.3825499999999999</v>
      </c>
      <c r="W77" s="25">
        <v>72.253169999999997</v>
      </c>
      <c r="X77" s="26">
        <v>110.5564</v>
      </c>
    </row>
    <row r="78" spans="18:24" x14ac:dyDescent="0.25">
      <c r="R78" s="23" t="s">
        <v>104</v>
      </c>
      <c r="S78" s="12">
        <v>1.4704600000000001</v>
      </c>
      <c r="T78" s="24">
        <v>1.02708</v>
      </c>
      <c r="W78" s="25">
        <v>67.571359999999999</v>
      </c>
      <c r="X78" s="26">
        <v>98.208460000000002</v>
      </c>
    </row>
    <row r="79" spans="18:24" x14ac:dyDescent="0.25">
      <c r="R79" s="23" t="s">
        <v>105</v>
      </c>
      <c r="S79" s="12">
        <v>1.8421799999999999</v>
      </c>
      <c r="T79" s="24">
        <v>1.5284500000000001</v>
      </c>
      <c r="W79" s="25">
        <v>62.12294</v>
      </c>
      <c r="X79" s="26">
        <v>103.4378</v>
      </c>
    </row>
    <row r="80" spans="18:24" x14ac:dyDescent="0.25">
      <c r="R80" s="23" t="s">
        <v>106</v>
      </c>
      <c r="S80" s="12">
        <v>0.88996299999999995</v>
      </c>
      <c r="T80" s="24">
        <v>0.65570799999999996</v>
      </c>
      <c r="W80" s="25">
        <v>66.476200000000006</v>
      </c>
      <c r="X80" s="26">
        <v>121.3711</v>
      </c>
    </row>
    <row r="81" spans="18:24" x14ac:dyDescent="0.25">
      <c r="R81" s="23" t="s">
        <v>107</v>
      </c>
      <c r="S81" s="12">
        <v>2.1232199999999999</v>
      </c>
      <c r="T81" s="24">
        <v>1.03599</v>
      </c>
      <c r="W81" s="25">
        <v>31.9376</v>
      </c>
      <c r="X81" s="26">
        <v>99.426829999999995</v>
      </c>
    </row>
    <row r="82" spans="18:24" x14ac:dyDescent="0.25">
      <c r="R82" s="23" t="s">
        <v>108</v>
      </c>
      <c r="S82" s="12">
        <v>2.11571</v>
      </c>
      <c r="T82" s="24">
        <v>1.45747</v>
      </c>
      <c r="W82" s="25">
        <v>65.846490000000003</v>
      </c>
      <c r="X82" s="26">
        <v>93.786749999999998</v>
      </c>
    </row>
    <row r="83" spans="18:24" x14ac:dyDescent="0.25">
      <c r="R83" s="23" t="s">
        <v>109</v>
      </c>
      <c r="S83" s="12">
        <v>2.3195399999999999</v>
      </c>
      <c r="T83" s="24">
        <v>1.1157600000000001</v>
      </c>
      <c r="W83" s="25">
        <v>91.596429999999998</v>
      </c>
      <c r="X83" s="26">
        <v>107.2298</v>
      </c>
    </row>
    <row r="84" spans="18:24" x14ac:dyDescent="0.25">
      <c r="R84" s="23" t="s">
        <v>110</v>
      </c>
      <c r="S84" s="12">
        <v>1.77881</v>
      </c>
      <c r="T84" s="24">
        <v>0.80002399999999996</v>
      </c>
      <c r="W84" s="25">
        <v>64.231129999999993</v>
      </c>
      <c r="X84" s="26">
        <v>52.649810000000002</v>
      </c>
    </row>
    <row r="85" spans="18:24" x14ac:dyDescent="0.25">
      <c r="R85" s="23" t="s">
        <v>111</v>
      </c>
      <c r="S85" s="12">
        <v>1.26172</v>
      </c>
      <c r="T85" s="24">
        <v>1.1932799999999999</v>
      </c>
      <c r="W85" s="25">
        <v>70.021780000000007</v>
      </c>
      <c r="X85" s="26">
        <v>129.5848</v>
      </c>
    </row>
    <row r="86" spans="18:24" x14ac:dyDescent="0.25">
      <c r="R86" s="23" t="s">
        <v>112</v>
      </c>
      <c r="S86" s="12">
        <v>-3.1402600000000003E-2</v>
      </c>
      <c r="T86" s="24">
        <v>0.28623700000000002</v>
      </c>
      <c r="W86" s="25">
        <v>128.99610000000001</v>
      </c>
      <c r="X86" s="26">
        <v>48.351309999999998</v>
      </c>
    </row>
    <row r="87" spans="18:24" x14ac:dyDescent="0.25">
      <c r="R87" s="23" t="s">
        <v>113</v>
      </c>
      <c r="S87" s="12">
        <v>2.04393</v>
      </c>
      <c r="T87" s="24">
        <v>0.96409400000000001</v>
      </c>
      <c r="W87" s="46"/>
      <c r="X87" s="26">
        <v>66.886889999999994</v>
      </c>
    </row>
    <row r="88" spans="18:24" x14ac:dyDescent="0.25">
      <c r="R88" s="23" t="s">
        <v>114</v>
      </c>
      <c r="S88" s="12">
        <v>0.19092799999999999</v>
      </c>
      <c r="T88" s="24">
        <v>0.52051199999999997</v>
      </c>
      <c r="W88" s="46"/>
      <c r="X88" s="26">
        <v>65.038809999999998</v>
      </c>
    </row>
    <row r="89" spans="18:24" x14ac:dyDescent="0.25">
      <c r="R89" s="23" t="s">
        <v>115</v>
      </c>
      <c r="S89" s="12">
        <v>1.5549599999999999</v>
      </c>
      <c r="T89" s="24">
        <v>0.96840400000000004</v>
      </c>
      <c r="W89" s="46"/>
      <c r="X89" s="26">
        <v>90.145349999999993</v>
      </c>
    </row>
    <row r="90" spans="18:24" x14ac:dyDescent="0.25">
      <c r="R90" s="23" t="s">
        <v>116</v>
      </c>
      <c r="S90" s="12">
        <v>1.3796200000000001</v>
      </c>
      <c r="T90" s="24">
        <v>1.16096</v>
      </c>
      <c r="W90" s="46"/>
      <c r="X90" s="26">
        <v>87.462209999999999</v>
      </c>
    </row>
    <row r="91" spans="18:24" x14ac:dyDescent="0.25">
      <c r="R91" s="23" t="s">
        <v>117</v>
      </c>
      <c r="S91" s="12">
        <v>0.98179300000000003</v>
      </c>
      <c r="T91" s="24">
        <v>1.25437</v>
      </c>
      <c r="W91" s="46"/>
      <c r="X91" s="26">
        <v>82.273889999999994</v>
      </c>
    </row>
    <row r="92" spans="18:24" x14ac:dyDescent="0.25">
      <c r="R92" s="23" t="s">
        <v>118</v>
      </c>
      <c r="S92" s="12">
        <v>0.56502300000000005</v>
      </c>
      <c r="T92" s="24">
        <v>1.3332599999999999</v>
      </c>
      <c r="W92" s="46"/>
      <c r="X92" s="26">
        <v>98.646529999999998</v>
      </c>
    </row>
    <row r="93" spans="18:24" x14ac:dyDescent="0.25">
      <c r="R93" s="23" t="s">
        <v>119</v>
      </c>
      <c r="S93" s="12">
        <v>1.9936400000000001</v>
      </c>
      <c r="T93" s="24">
        <v>1.0733699999999999</v>
      </c>
      <c r="W93" s="46"/>
      <c r="X93" s="26">
        <v>71.062190000000001</v>
      </c>
    </row>
    <row r="94" spans="18:24" x14ac:dyDescent="0.25">
      <c r="R94" s="23" t="s">
        <v>120</v>
      </c>
      <c r="S94" s="12">
        <v>-0.190715</v>
      </c>
      <c r="T94" s="24">
        <v>0.23320199999999999</v>
      </c>
      <c r="W94" s="46"/>
      <c r="X94" s="26">
        <v>49.460160000000002</v>
      </c>
    </row>
    <row r="95" spans="18:24" x14ac:dyDescent="0.25">
      <c r="R95" s="23" t="s">
        <v>121</v>
      </c>
      <c r="S95" s="12">
        <v>1.4203600000000001</v>
      </c>
      <c r="T95" s="24">
        <v>0.70183799999999996</v>
      </c>
      <c r="W95" s="46"/>
      <c r="X95" s="26">
        <v>68.899249999999995</v>
      </c>
    </row>
    <row r="96" spans="18:24" x14ac:dyDescent="0.25">
      <c r="R96" s="23" t="s">
        <v>122</v>
      </c>
      <c r="S96" s="12">
        <v>1.0811299999999999</v>
      </c>
      <c r="T96" s="24">
        <v>0.88442799999999999</v>
      </c>
      <c r="W96" s="46"/>
      <c r="X96" s="26">
        <v>89.679900000000004</v>
      </c>
    </row>
    <row r="97" spans="18:24" x14ac:dyDescent="0.25">
      <c r="R97" s="23" t="s">
        <v>123</v>
      </c>
      <c r="S97" s="12">
        <v>1.79294</v>
      </c>
      <c r="T97" s="24">
        <v>0.85639299999999996</v>
      </c>
      <c r="W97" s="46"/>
      <c r="X97" s="26">
        <v>57.783369999999998</v>
      </c>
    </row>
    <row r="98" spans="18:24" x14ac:dyDescent="0.25">
      <c r="R98" s="23" t="s">
        <v>124</v>
      </c>
      <c r="S98" s="12">
        <v>1.66943</v>
      </c>
      <c r="T98" s="24">
        <v>0.88971900000000004</v>
      </c>
      <c r="W98" s="45"/>
      <c r="X98" s="26">
        <v>57.783369999999998</v>
      </c>
    </row>
    <row r="99" spans="18:24" x14ac:dyDescent="0.25">
      <c r="R99" s="23" t="s">
        <v>125</v>
      </c>
      <c r="S99" s="12">
        <v>1.0166599999999999</v>
      </c>
      <c r="T99" s="24">
        <v>0.72316000000000003</v>
      </c>
      <c r="W99" s="45"/>
      <c r="X99" s="26">
        <v>69.446830000000006</v>
      </c>
    </row>
    <row r="100" spans="18:24" x14ac:dyDescent="0.25">
      <c r="R100" s="23" t="s">
        <v>126</v>
      </c>
      <c r="S100" s="12">
        <v>1.6332</v>
      </c>
      <c r="T100" s="24">
        <v>0.74936499999999995</v>
      </c>
      <c r="W100" s="45"/>
      <c r="X100" s="26">
        <v>174.13040000000001</v>
      </c>
    </row>
    <row r="101" spans="18:24" x14ac:dyDescent="0.25">
      <c r="R101" s="23" t="s">
        <v>127</v>
      </c>
      <c r="S101" s="12">
        <v>1.8287599999999999</v>
      </c>
      <c r="T101" s="24">
        <v>1.06555</v>
      </c>
      <c r="W101" s="28">
        <v>84.368380000000002</v>
      </c>
      <c r="X101" s="29">
        <v>142.78149999999999</v>
      </c>
    </row>
    <row r="102" spans="18:24" x14ac:dyDescent="0.25">
      <c r="R102" s="23" t="s">
        <v>128</v>
      </c>
      <c r="S102" s="12">
        <v>2.23488</v>
      </c>
      <c r="T102" s="24">
        <v>1.61683</v>
      </c>
      <c r="W102" s="28">
        <v>244.63130000000001</v>
      </c>
      <c r="X102" s="29">
        <v>310.06709999999998</v>
      </c>
    </row>
    <row r="103" spans="18:24" x14ac:dyDescent="0.25">
      <c r="R103" s="23" t="s">
        <v>129</v>
      </c>
      <c r="S103" s="12">
        <v>1.4966900000000001</v>
      </c>
      <c r="T103" s="24">
        <v>1.35412</v>
      </c>
      <c r="W103" s="28">
        <v>151.81649999999999</v>
      </c>
      <c r="X103" s="29">
        <v>300.3476</v>
      </c>
    </row>
    <row r="104" spans="18:24" x14ac:dyDescent="0.25">
      <c r="R104" s="23" t="s">
        <v>130</v>
      </c>
      <c r="S104" s="12">
        <v>0.86883100000000002</v>
      </c>
      <c r="T104" s="24">
        <v>0.84821800000000003</v>
      </c>
      <c r="W104" s="28">
        <v>119.9611</v>
      </c>
      <c r="X104" s="29">
        <v>280.36090000000002</v>
      </c>
    </row>
    <row r="105" spans="18:24" x14ac:dyDescent="0.25">
      <c r="R105" s="23" t="s">
        <v>131</v>
      </c>
      <c r="S105" s="12">
        <v>0.50897199999999998</v>
      </c>
      <c r="T105" s="24">
        <v>0.48005100000000001</v>
      </c>
      <c r="W105" s="28">
        <v>172.76150000000001</v>
      </c>
      <c r="X105" s="29">
        <v>396.99549999999999</v>
      </c>
    </row>
    <row r="106" spans="18:24" x14ac:dyDescent="0.25">
      <c r="R106" s="23" t="s">
        <v>132</v>
      </c>
      <c r="S106" s="12">
        <v>1.27681</v>
      </c>
      <c r="T106" s="24">
        <v>0.72299400000000003</v>
      </c>
      <c r="W106" s="28">
        <v>106.1621</v>
      </c>
      <c r="X106" s="29">
        <v>288.57459999999998</v>
      </c>
    </row>
    <row r="107" spans="18:24" x14ac:dyDescent="0.25">
      <c r="R107" s="23" t="s">
        <v>133</v>
      </c>
      <c r="S107" s="12">
        <v>1.2118899999999999</v>
      </c>
      <c r="T107" s="24">
        <v>0.64524899999999996</v>
      </c>
      <c r="W107" s="28">
        <v>101.08329999999999</v>
      </c>
      <c r="X107" s="29">
        <v>165.91669999999999</v>
      </c>
    </row>
    <row r="108" spans="18:24" x14ac:dyDescent="0.25">
      <c r="R108" s="23" t="s">
        <v>134</v>
      </c>
      <c r="S108" s="12">
        <v>0.87592800000000004</v>
      </c>
      <c r="T108" s="24">
        <v>1.0089699999999999</v>
      </c>
      <c r="W108" s="28">
        <v>108.81780000000001</v>
      </c>
      <c r="X108" s="29">
        <v>278.17059999999998</v>
      </c>
    </row>
    <row r="109" spans="18:24" x14ac:dyDescent="0.25">
      <c r="R109" s="23" t="s">
        <v>135</v>
      </c>
      <c r="S109" s="12">
        <v>0.82607399999999997</v>
      </c>
      <c r="T109" s="24">
        <v>0.60646199999999995</v>
      </c>
      <c r="W109" s="28">
        <v>259.1422</v>
      </c>
      <c r="X109" s="29">
        <v>254.89850000000001</v>
      </c>
    </row>
    <row r="110" spans="18:24" x14ac:dyDescent="0.25">
      <c r="R110" s="23" t="s">
        <v>136</v>
      </c>
      <c r="S110" s="12">
        <v>1.0760099999999999</v>
      </c>
      <c r="T110" s="24">
        <v>0.72480199999999995</v>
      </c>
      <c r="W110" s="28">
        <v>208.49109999999999</v>
      </c>
      <c r="X110" s="29">
        <v>252.845</v>
      </c>
    </row>
    <row r="111" spans="18:24" x14ac:dyDescent="0.25">
      <c r="R111" s="23" t="s">
        <v>137</v>
      </c>
      <c r="S111" s="12">
        <v>1.5129600000000001</v>
      </c>
      <c r="T111" s="24">
        <v>0.85122399999999998</v>
      </c>
      <c r="W111" s="28">
        <v>235.73320000000001</v>
      </c>
      <c r="X111" s="29">
        <v>277.48610000000002</v>
      </c>
    </row>
    <row r="112" spans="18:24" x14ac:dyDescent="0.25">
      <c r="R112" s="23" t="s">
        <v>138</v>
      </c>
      <c r="S112" s="12">
        <v>0</v>
      </c>
      <c r="T112" s="24">
        <v>-4.3399999999999998E-8</v>
      </c>
      <c r="W112" s="28">
        <v>358.80180000000001</v>
      </c>
      <c r="X112" s="29">
        <v>134.14340000000001</v>
      </c>
    </row>
    <row r="113" spans="18:24" x14ac:dyDescent="0.25">
      <c r="R113" s="23" t="s">
        <v>139</v>
      </c>
      <c r="S113" s="12">
        <v>1.4193800000000001</v>
      </c>
      <c r="T113" s="24">
        <v>1.1309800000000001</v>
      </c>
      <c r="W113" s="28">
        <v>174.5411</v>
      </c>
      <c r="X113" s="29">
        <v>155.92339999999999</v>
      </c>
    </row>
    <row r="114" spans="18:24" x14ac:dyDescent="0.25">
      <c r="R114" s="23" t="s">
        <v>140</v>
      </c>
      <c r="S114" s="12">
        <v>0.88137900000000002</v>
      </c>
      <c r="T114" s="24">
        <v>0.74746699999999999</v>
      </c>
      <c r="W114" s="28">
        <v>91.829160000000002</v>
      </c>
      <c r="X114" s="29">
        <v>172.48769999999999</v>
      </c>
    </row>
    <row r="115" spans="18:24" x14ac:dyDescent="0.25">
      <c r="R115" s="23" t="s">
        <v>141</v>
      </c>
      <c r="S115" s="12">
        <v>0.24705299999999999</v>
      </c>
      <c r="T115" s="24">
        <v>0.36792999999999998</v>
      </c>
      <c r="W115" s="28">
        <v>122.3978</v>
      </c>
      <c r="X115" s="29">
        <v>183.5762</v>
      </c>
    </row>
    <row r="116" spans="18:24" x14ac:dyDescent="0.25">
      <c r="R116" s="23" t="s">
        <v>142</v>
      </c>
      <c r="S116" s="12">
        <v>0.48651699999999998</v>
      </c>
      <c r="T116" s="24">
        <v>0.52008200000000004</v>
      </c>
      <c r="W116" s="28">
        <v>140.0436</v>
      </c>
      <c r="X116" s="29">
        <v>551.13919999999996</v>
      </c>
    </row>
    <row r="117" spans="18:24" x14ac:dyDescent="0.25">
      <c r="R117" s="23" t="s">
        <v>143</v>
      </c>
      <c r="S117" s="12">
        <v>2.0857700000000001</v>
      </c>
      <c r="T117" s="24">
        <v>1.0505899999999999</v>
      </c>
      <c r="W117" s="28">
        <v>96.880579999999995</v>
      </c>
      <c r="X117" s="29">
        <v>143.05529999999999</v>
      </c>
    </row>
    <row r="118" spans="18:24" x14ac:dyDescent="0.25">
      <c r="R118" s="23" t="s">
        <v>144</v>
      </c>
      <c r="S118" s="12">
        <v>1.01983</v>
      </c>
      <c r="T118" s="24">
        <v>0.93080700000000005</v>
      </c>
      <c r="W118" s="28">
        <v>177.68969999999999</v>
      </c>
      <c r="X118" s="29">
        <v>108.01009999999999</v>
      </c>
    </row>
    <row r="119" spans="18:24" x14ac:dyDescent="0.25">
      <c r="R119" s="23" t="s">
        <v>145</v>
      </c>
      <c r="S119" s="12">
        <v>0.17604700000000001</v>
      </c>
      <c r="T119" s="24">
        <v>0.36388100000000001</v>
      </c>
      <c r="W119" s="28">
        <v>389.19240000000002</v>
      </c>
      <c r="X119" s="29">
        <v>179.19550000000001</v>
      </c>
    </row>
    <row r="120" spans="18:24" x14ac:dyDescent="0.25">
      <c r="R120" s="23" t="s">
        <v>146</v>
      </c>
      <c r="S120" s="12">
        <v>0</v>
      </c>
      <c r="T120" s="24">
        <v>-4.3399999999999998E-8</v>
      </c>
      <c r="W120" s="28">
        <v>164.4109</v>
      </c>
      <c r="X120" s="29">
        <v>168.107</v>
      </c>
    </row>
    <row r="121" spans="18:24" x14ac:dyDescent="0.25">
      <c r="R121" s="23" t="s">
        <v>147</v>
      </c>
      <c r="S121" s="12">
        <v>0</v>
      </c>
      <c r="T121" s="24">
        <v>-4.3399999999999998E-8</v>
      </c>
      <c r="W121" s="28">
        <v>161.12540000000001</v>
      </c>
      <c r="X121" s="29">
        <v>210.95519999999999</v>
      </c>
    </row>
    <row r="122" spans="18:24" x14ac:dyDescent="0.25">
      <c r="R122" s="23" t="s">
        <v>148</v>
      </c>
      <c r="S122" s="12">
        <v>0.51790199999999997</v>
      </c>
      <c r="T122" s="24">
        <v>0.62451699999999999</v>
      </c>
      <c r="W122" s="28">
        <v>142.6446</v>
      </c>
      <c r="X122" s="29">
        <v>262.56459999999998</v>
      </c>
    </row>
    <row r="123" spans="18:24" x14ac:dyDescent="0.25">
      <c r="R123" s="23" t="s">
        <v>149</v>
      </c>
      <c r="S123" s="12">
        <v>1.0476799999999999</v>
      </c>
      <c r="T123" s="24">
        <v>0.83194900000000005</v>
      </c>
      <c r="W123" s="28">
        <v>132.85659999999999</v>
      </c>
      <c r="X123" s="29">
        <v>268.31420000000003</v>
      </c>
    </row>
    <row r="124" spans="18:24" x14ac:dyDescent="0.25">
      <c r="R124" s="23" t="s">
        <v>150</v>
      </c>
      <c r="S124" s="12">
        <v>2.1486700000000001</v>
      </c>
      <c r="T124" s="24">
        <v>0.92529600000000001</v>
      </c>
      <c r="W124" s="28">
        <v>89.953689999999995</v>
      </c>
      <c r="X124" s="29">
        <v>174.4042</v>
      </c>
    </row>
    <row r="125" spans="18:24" x14ac:dyDescent="0.25">
      <c r="R125" s="23" t="s">
        <v>151</v>
      </c>
      <c r="S125" s="12">
        <v>0.68321699999999996</v>
      </c>
      <c r="T125" s="24">
        <v>0.538856</v>
      </c>
      <c r="W125" s="28">
        <v>89.296599999999998</v>
      </c>
      <c r="X125" s="29">
        <v>417.94040000000001</v>
      </c>
    </row>
    <row r="126" spans="18:24" x14ac:dyDescent="0.25">
      <c r="R126" s="23" t="s">
        <v>152</v>
      </c>
      <c r="S126" s="12">
        <v>1.92882</v>
      </c>
      <c r="T126" s="24">
        <v>1.19983</v>
      </c>
      <c r="W126" s="28">
        <v>100.6178</v>
      </c>
      <c r="X126" s="29">
        <v>340.86849999999998</v>
      </c>
    </row>
    <row r="127" spans="18:24" x14ac:dyDescent="0.25">
      <c r="R127" s="23" t="s">
        <v>153</v>
      </c>
      <c r="S127" s="12">
        <v>1.32422</v>
      </c>
      <c r="T127" s="24">
        <v>0.81618500000000005</v>
      </c>
      <c r="W127" s="28">
        <v>168.38079999999999</v>
      </c>
      <c r="X127" s="29">
        <v>272.01029999999997</v>
      </c>
    </row>
    <row r="128" spans="18:24" x14ac:dyDescent="0.25">
      <c r="R128" s="23" t="s">
        <v>154</v>
      </c>
      <c r="S128" s="12">
        <v>2.8183699999999998</v>
      </c>
      <c r="T128" s="24">
        <v>1.6593899999999999</v>
      </c>
      <c r="W128" s="28">
        <v>193.43260000000001</v>
      </c>
      <c r="X128" s="29">
        <v>442.30770000000001</v>
      </c>
    </row>
    <row r="129" spans="18:24" x14ac:dyDescent="0.25">
      <c r="R129" s="23" t="s">
        <v>155</v>
      </c>
      <c r="S129" s="12">
        <v>1.17604</v>
      </c>
      <c r="T129" s="24">
        <v>0.948708</v>
      </c>
      <c r="W129" s="28">
        <v>116.9083</v>
      </c>
      <c r="X129" s="29">
        <v>236.69139999999999</v>
      </c>
    </row>
    <row r="130" spans="18:24" x14ac:dyDescent="0.25">
      <c r="R130" s="23" t="s">
        <v>156</v>
      </c>
      <c r="S130" s="12">
        <v>0.99644699999999997</v>
      </c>
      <c r="T130" s="24">
        <v>0.73034399999999999</v>
      </c>
      <c r="W130" s="28">
        <v>79.015780000000007</v>
      </c>
      <c r="X130" s="29">
        <v>165.09540000000001</v>
      </c>
    </row>
    <row r="131" spans="18:24" x14ac:dyDescent="0.25">
      <c r="R131" s="23" t="s">
        <v>157</v>
      </c>
      <c r="S131" s="12">
        <v>1.0462899999999999</v>
      </c>
      <c r="T131" s="24">
        <v>0.66911299999999996</v>
      </c>
      <c r="W131" s="28">
        <v>101.01479999999999</v>
      </c>
      <c r="X131" s="29">
        <v>242.03030000000001</v>
      </c>
    </row>
    <row r="132" spans="18:24" x14ac:dyDescent="0.25">
      <c r="R132" s="47" t="s">
        <v>158</v>
      </c>
      <c r="S132" s="48">
        <v>0.92218500000000003</v>
      </c>
      <c r="T132" s="49">
        <v>0.525312</v>
      </c>
      <c r="W132" s="28">
        <v>153.73310000000001</v>
      </c>
      <c r="X132" s="29">
        <v>627.11590000000001</v>
      </c>
    </row>
    <row r="133" spans="18:24" x14ac:dyDescent="0.25">
      <c r="R133" s="23" t="s">
        <v>159</v>
      </c>
      <c r="S133" s="12">
        <v>0.28232299999999999</v>
      </c>
      <c r="T133" s="24">
        <v>0.42780299999999999</v>
      </c>
      <c r="W133" s="28">
        <v>112.7741</v>
      </c>
      <c r="X133" s="29">
        <v>154.1438</v>
      </c>
    </row>
    <row r="134" spans="18:24" x14ac:dyDescent="0.25">
      <c r="R134" s="23" t="s">
        <v>160</v>
      </c>
      <c r="S134" s="12">
        <v>0.89312499999999995</v>
      </c>
      <c r="T134" s="24">
        <v>0.89454299999999998</v>
      </c>
      <c r="W134" s="28">
        <v>60.179029999999997</v>
      </c>
      <c r="X134" s="29">
        <v>289.53289999999998</v>
      </c>
    </row>
    <row r="135" spans="18:24" x14ac:dyDescent="0.25">
      <c r="R135" s="23" t="s">
        <v>161</v>
      </c>
      <c r="S135" s="12">
        <v>1.8885099999999999</v>
      </c>
      <c r="T135" s="24">
        <v>1.18001</v>
      </c>
      <c r="W135" s="28">
        <v>225.8767</v>
      </c>
      <c r="X135" s="29">
        <v>301.99029999999999</v>
      </c>
    </row>
    <row r="136" spans="18:24" x14ac:dyDescent="0.25">
      <c r="R136" s="23" t="s">
        <v>162</v>
      </c>
      <c r="S136" s="12">
        <v>-0.28755199999999997</v>
      </c>
      <c r="T136" s="24">
        <v>0.216475</v>
      </c>
      <c r="W136" s="28">
        <v>147.16210000000001</v>
      </c>
      <c r="X136" s="29">
        <v>290.76490000000001</v>
      </c>
    </row>
    <row r="137" spans="18:24" x14ac:dyDescent="0.25">
      <c r="R137" s="23" t="s">
        <v>163</v>
      </c>
      <c r="S137" s="12">
        <v>1.7456799999999999</v>
      </c>
      <c r="T137" s="24">
        <v>1.01831</v>
      </c>
      <c r="W137" s="28">
        <v>133.5137</v>
      </c>
      <c r="X137" s="29">
        <v>603.84379999999999</v>
      </c>
    </row>
    <row r="138" spans="18:24" x14ac:dyDescent="0.25">
      <c r="R138" s="23" t="s">
        <v>164</v>
      </c>
      <c r="S138" s="12">
        <v>1.1538900000000001</v>
      </c>
      <c r="T138" s="24">
        <v>0.73481200000000002</v>
      </c>
      <c r="W138" s="28">
        <v>87.872889999999998</v>
      </c>
      <c r="X138" s="29">
        <v>166.875</v>
      </c>
    </row>
    <row r="139" spans="18:24" ht="15.75" thickBot="1" x14ac:dyDescent="0.3">
      <c r="R139" s="23" t="s">
        <v>165</v>
      </c>
      <c r="S139" s="12">
        <v>1.00275</v>
      </c>
      <c r="T139" s="24">
        <v>0.71305399999999997</v>
      </c>
      <c r="W139" s="45"/>
      <c r="X139" s="29">
        <v>293.36599999999999</v>
      </c>
    </row>
    <row r="140" spans="18:24" ht="15.75" thickBot="1" x14ac:dyDescent="0.3">
      <c r="R140" s="23" t="s">
        <v>166</v>
      </c>
      <c r="S140" s="12">
        <v>1.35178</v>
      </c>
      <c r="T140" s="24">
        <v>1.1636500000000001</v>
      </c>
      <c r="V140" s="59" t="s">
        <v>71</v>
      </c>
      <c r="W140" s="60">
        <f>COUNT(W5:W139)</f>
        <v>92</v>
      </c>
      <c r="X140" s="61">
        <f>COUNT(X5:X139)</f>
        <v>135</v>
      </c>
    </row>
    <row r="141" spans="18:24" ht="15.75" thickBot="1" x14ac:dyDescent="0.3">
      <c r="R141" s="23" t="s">
        <v>167</v>
      </c>
      <c r="S141" s="12">
        <v>0.97621199999999997</v>
      </c>
      <c r="T141" s="24">
        <v>0.83408199999999999</v>
      </c>
    </row>
    <row r="142" spans="18:24" ht="15.75" thickBot="1" x14ac:dyDescent="0.3">
      <c r="R142" s="23" t="s">
        <v>168</v>
      </c>
      <c r="S142" s="12">
        <v>0</v>
      </c>
      <c r="T142" s="24">
        <v>-4.3399999999999998E-8</v>
      </c>
      <c r="W142" s="62" t="s">
        <v>82</v>
      </c>
      <c r="X142" s="63"/>
    </row>
    <row r="143" spans="18:24" ht="15.75" thickBot="1" x14ac:dyDescent="0.3">
      <c r="R143" s="23" t="s">
        <v>169</v>
      </c>
      <c r="S143" s="12">
        <v>1.28302</v>
      </c>
      <c r="T143" s="24">
        <v>1.12799</v>
      </c>
      <c r="W143" s="64" t="s">
        <v>32</v>
      </c>
      <c r="X143" s="38"/>
    </row>
    <row r="144" spans="18:24" ht="15.75" thickBot="1" x14ac:dyDescent="0.3">
      <c r="R144" s="23" t="s">
        <v>170</v>
      </c>
      <c r="S144" s="12">
        <v>0.89451999999999998</v>
      </c>
      <c r="T144" s="24">
        <v>0.99250899999999997</v>
      </c>
      <c r="W144" s="65" t="s">
        <v>171</v>
      </c>
      <c r="X144" s="6" t="s">
        <v>171</v>
      </c>
    </row>
    <row r="145" spans="18:24" ht="15.75" thickBot="1" x14ac:dyDescent="0.3">
      <c r="R145" s="23" t="s">
        <v>172</v>
      </c>
      <c r="S145" s="12">
        <v>1.61588</v>
      </c>
      <c r="T145" s="24">
        <v>0.800512</v>
      </c>
    </row>
    <row r="146" spans="18:24" ht="15.75" thickBot="1" x14ac:dyDescent="0.3">
      <c r="R146" s="23" t="s">
        <v>173</v>
      </c>
      <c r="S146" s="12">
        <v>1.2674399999999999</v>
      </c>
      <c r="T146" s="24">
        <v>1.1243799999999999</v>
      </c>
      <c r="W146" s="3" t="s">
        <v>87</v>
      </c>
      <c r="X146" s="5"/>
    </row>
    <row r="147" spans="18:24" ht="15.75" thickBot="1" x14ac:dyDescent="0.3">
      <c r="R147" s="23" t="s">
        <v>174</v>
      </c>
      <c r="S147" s="12">
        <v>0</v>
      </c>
      <c r="T147" s="24">
        <v>-4.3399999999999998E-8</v>
      </c>
      <c r="W147" s="64" t="s">
        <v>175</v>
      </c>
      <c r="X147" s="38"/>
    </row>
    <row r="148" spans="18:24" x14ac:dyDescent="0.25">
      <c r="R148" s="23" t="s">
        <v>176</v>
      </c>
      <c r="S148" s="12">
        <v>0.40321200000000001</v>
      </c>
      <c r="T148" s="24">
        <v>0.55603899999999995</v>
      </c>
    </row>
    <row r="149" spans="18:24" x14ac:dyDescent="0.25">
      <c r="R149" s="23" t="s">
        <v>177</v>
      </c>
      <c r="S149" s="12">
        <v>2.1252399999999998</v>
      </c>
      <c r="T149" s="24">
        <v>0.98806899999999998</v>
      </c>
    </row>
    <row r="150" spans="18:24" x14ac:dyDescent="0.25">
      <c r="R150" s="23" t="s">
        <v>178</v>
      </c>
      <c r="S150" s="12">
        <v>-0.26385999999999998</v>
      </c>
      <c r="T150" s="24">
        <v>0.21864600000000001</v>
      </c>
    </row>
    <row r="151" spans="18:24" x14ac:dyDescent="0.25">
      <c r="R151" s="23" t="s">
        <v>179</v>
      </c>
      <c r="S151" s="12">
        <v>1.2202299999999999</v>
      </c>
      <c r="T151" s="24">
        <v>0.57379100000000005</v>
      </c>
    </row>
    <row r="152" spans="18:24" x14ac:dyDescent="0.25">
      <c r="R152" s="23" t="s">
        <v>180</v>
      </c>
      <c r="S152" s="12">
        <v>1.1545700000000001</v>
      </c>
      <c r="T152" s="24">
        <v>0.70007900000000001</v>
      </c>
    </row>
    <row r="153" spans="18:24" x14ac:dyDescent="0.25">
      <c r="R153" s="23" t="s">
        <v>181</v>
      </c>
      <c r="S153" s="12">
        <v>1.1802900000000001</v>
      </c>
      <c r="T153" s="24">
        <v>0.944631</v>
      </c>
    </row>
    <row r="154" spans="18:24" x14ac:dyDescent="0.25">
      <c r="R154" s="23" t="s">
        <v>182</v>
      </c>
      <c r="S154" s="12">
        <v>0.40817599999999998</v>
      </c>
      <c r="T154" s="24">
        <v>0.36488500000000001</v>
      </c>
    </row>
    <row r="155" spans="18:24" x14ac:dyDescent="0.25">
      <c r="R155" s="23" t="s">
        <v>183</v>
      </c>
      <c r="S155" s="12">
        <v>0.87087400000000004</v>
      </c>
      <c r="T155" s="24">
        <v>0.78101200000000004</v>
      </c>
    </row>
    <row r="156" spans="18:24" x14ac:dyDescent="0.25">
      <c r="R156" s="23" t="s">
        <v>184</v>
      </c>
      <c r="S156" s="12">
        <v>1.6253599999999999</v>
      </c>
      <c r="T156" s="24">
        <v>1.2864599999999999</v>
      </c>
    </row>
    <row r="157" spans="18:24" x14ac:dyDescent="0.25">
      <c r="R157" s="23" t="s">
        <v>185</v>
      </c>
      <c r="S157" s="12">
        <v>1.3833500000000001</v>
      </c>
      <c r="T157" s="24">
        <v>1.2533300000000001</v>
      </c>
    </row>
    <row r="158" spans="18:24" x14ac:dyDescent="0.25">
      <c r="R158" s="23" t="s">
        <v>186</v>
      </c>
      <c r="S158" s="12">
        <v>2.2332800000000002</v>
      </c>
      <c r="T158" s="24">
        <v>0.67274500000000004</v>
      </c>
    </row>
    <row r="159" spans="18:24" x14ac:dyDescent="0.25">
      <c r="R159" s="23" t="s">
        <v>187</v>
      </c>
      <c r="S159" s="12">
        <v>0.455233</v>
      </c>
      <c r="T159" s="24">
        <v>0.96832200000000002</v>
      </c>
    </row>
    <row r="160" spans="18:24" x14ac:dyDescent="0.25">
      <c r="R160" s="23" t="s">
        <v>188</v>
      </c>
      <c r="S160" s="12">
        <v>0.75833700000000004</v>
      </c>
      <c r="T160" s="24">
        <v>0.53525400000000001</v>
      </c>
    </row>
    <row r="161" spans="18:20" x14ac:dyDescent="0.25">
      <c r="R161" s="23" t="s">
        <v>189</v>
      </c>
      <c r="S161" s="12">
        <v>0.50451800000000002</v>
      </c>
      <c r="T161" s="24">
        <v>0.63969600000000004</v>
      </c>
    </row>
    <row r="162" spans="18:20" x14ac:dyDescent="0.25">
      <c r="R162" s="23" t="s">
        <v>190</v>
      </c>
      <c r="S162" s="12">
        <v>1.75989</v>
      </c>
      <c r="T162" s="24">
        <v>1.1428</v>
      </c>
    </row>
    <row r="163" spans="18:20" x14ac:dyDescent="0.25">
      <c r="R163" s="23" t="s">
        <v>191</v>
      </c>
      <c r="S163" s="12">
        <v>1.5629599999999999</v>
      </c>
      <c r="T163" s="24">
        <v>0.91028399999999998</v>
      </c>
    </row>
    <row r="164" spans="18:20" x14ac:dyDescent="0.25">
      <c r="R164" s="23" t="s">
        <v>192</v>
      </c>
      <c r="S164" s="12">
        <v>0.90465200000000001</v>
      </c>
      <c r="T164" s="24">
        <v>0.58263500000000001</v>
      </c>
    </row>
    <row r="165" spans="18:20" x14ac:dyDescent="0.25">
      <c r="R165" s="23" t="s">
        <v>193</v>
      </c>
      <c r="S165" s="12">
        <v>1.68947</v>
      </c>
      <c r="T165" s="24">
        <v>0.92460399999999998</v>
      </c>
    </row>
    <row r="166" spans="18:20" x14ac:dyDescent="0.25">
      <c r="R166" s="23" t="s">
        <v>194</v>
      </c>
      <c r="S166" s="12">
        <v>0</v>
      </c>
      <c r="T166" s="24">
        <v>-4.3399999999999998E-8</v>
      </c>
    </row>
    <row r="167" spans="18:20" x14ac:dyDescent="0.25">
      <c r="R167" s="23" t="s">
        <v>195</v>
      </c>
      <c r="S167" s="12">
        <v>1.8814</v>
      </c>
      <c r="T167" s="24">
        <v>0.85193700000000006</v>
      </c>
    </row>
    <row r="168" spans="18:20" x14ac:dyDescent="0.25">
      <c r="R168" s="23" t="s">
        <v>196</v>
      </c>
      <c r="S168" s="12">
        <v>0.75198100000000001</v>
      </c>
      <c r="T168" s="24">
        <v>0.70007900000000001</v>
      </c>
    </row>
    <row r="169" spans="18:20" x14ac:dyDescent="0.25">
      <c r="R169" s="23" t="s">
        <v>197</v>
      </c>
      <c r="S169" s="12">
        <v>1.41303</v>
      </c>
      <c r="T169" s="24">
        <v>0.66697399999999996</v>
      </c>
    </row>
    <row r="170" spans="18:20" x14ac:dyDescent="0.25">
      <c r="R170" s="23" t="s">
        <v>198</v>
      </c>
      <c r="S170" s="12">
        <v>0.80389699999999997</v>
      </c>
      <c r="T170" s="24">
        <v>0.51826099999999997</v>
      </c>
    </row>
    <row r="171" spans="18:20" x14ac:dyDescent="0.25">
      <c r="R171" s="23" t="s">
        <v>199</v>
      </c>
      <c r="S171" s="12">
        <v>0.84677400000000003</v>
      </c>
      <c r="T171" s="24">
        <v>0.54652299999999998</v>
      </c>
    </row>
    <row r="172" spans="18:20" x14ac:dyDescent="0.25">
      <c r="R172" s="23" t="s">
        <v>200</v>
      </c>
      <c r="S172" s="12">
        <v>1.7352300000000001</v>
      </c>
      <c r="T172" s="24">
        <v>1.00116</v>
      </c>
    </row>
    <row r="173" spans="18:20" x14ac:dyDescent="0.25">
      <c r="R173" s="23" t="s">
        <v>201</v>
      </c>
      <c r="S173" s="12">
        <v>2.22912</v>
      </c>
      <c r="T173" s="24">
        <v>1.03451</v>
      </c>
    </row>
    <row r="174" spans="18:20" x14ac:dyDescent="0.25">
      <c r="R174" s="23" t="s">
        <v>202</v>
      </c>
      <c r="S174" s="12">
        <v>0.857159</v>
      </c>
      <c r="T174" s="24">
        <v>0.84814400000000001</v>
      </c>
    </row>
    <row r="175" spans="18:20" x14ac:dyDescent="0.25">
      <c r="R175" s="23" t="s">
        <v>203</v>
      </c>
      <c r="S175" s="12">
        <v>0.214089</v>
      </c>
      <c r="T175" s="24">
        <v>0.39006600000000002</v>
      </c>
    </row>
    <row r="176" spans="18:20" x14ac:dyDescent="0.25">
      <c r="R176" s="23" t="s">
        <v>204</v>
      </c>
      <c r="S176" s="12">
        <v>0</v>
      </c>
      <c r="T176" s="24">
        <v>-4.3399999999999998E-8</v>
      </c>
    </row>
    <row r="177" spans="18:20" x14ac:dyDescent="0.25">
      <c r="R177" s="23" t="s">
        <v>205</v>
      </c>
      <c r="S177" s="12">
        <v>1.4020600000000001</v>
      </c>
      <c r="T177" s="24">
        <v>0.85061500000000001</v>
      </c>
    </row>
    <row r="178" spans="18:20" x14ac:dyDescent="0.25">
      <c r="R178" s="23" t="s">
        <v>206</v>
      </c>
      <c r="S178" s="12">
        <v>2.2034699999999998</v>
      </c>
      <c r="T178" s="24">
        <v>1.7379100000000001</v>
      </c>
    </row>
    <row r="179" spans="18:20" x14ac:dyDescent="0.25">
      <c r="R179" s="23" t="s">
        <v>207</v>
      </c>
      <c r="S179" s="12">
        <v>0.97920700000000005</v>
      </c>
      <c r="T179" s="24">
        <v>1.0215799999999999</v>
      </c>
    </row>
    <row r="180" spans="18:20" x14ac:dyDescent="0.25">
      <c r="R180" s="23" t="s">
        <v>208</v>
      </c>
      <c r="S180" s="12">
        <v>1.7348600000000001</v>
      </c>
      <c r="T180" s="24">
        <v>0.94830000000000003</v>
      </c>
    </row>
    <row r="181" spans="18:20" x14ac:dyDescent="0.25">
      <c r="R181" s="23" t="s">
        <v>209</v>
      </c>
      <c r="S181" s="12">
        <v>1.27902</v>
      </c>
      <c r="T181" s="24">
        <v>0.92253799999999997</v>
      </c>
    </row>
    <row r="182" spans="18:20" x14ac:dyDescent="0.25">
      <c r="R182" s="23" t="s">
        <v>210</v>
      </c>
      <c r="S182" s="12">
        <v>0</v>
      </c>
      <c r="T182" s="24">
        <v>-4.3399999999999998E-8</v>
      </c>
    </row>
    <row r="183" spans="18:20" x14ac:dyDescent="0.25">
      <c r="R183" s="23" t="s">
        <v>211</v>
      </c>
      <c r="S183" s="12">
        <v>0.74832900000000002</v>
      </c>
      <c r="T183" s="24">
        <v>1.64435</v>
      </c>
    </row>
    <row r="184" spans="18:20" x14ac:dyDescent="0.25">
      <c r="R184" s="23" t="s">
        <v>212</v>
      </c>
      <c r="S184" s="12">
        <v>1.3619399999999999</v>
      </c>
      <c r="T184" s="24">
        <v>0.75151999999999997</v>
      </c>
    </row>
    <row r="185" spans="18:20" x14ac:dyDescent="0.25">
      <c r="R185" s="23" t="s">
        <v>213</v>
      </c>
      <c r="S185" s="12">
        <v>1.2277800000000001</v>
      </c>
      <c r="T185" s="24">
        <v>0.57995799999999997</v>
      </c>
    </row>
    <row r="186" spans="18:20" x14ac:dyDescent="0.25">
      <c r="R186" s="23" t="s">
        <v>214</v>
      </c>
      <c r="S186" s="12">
        <v>1.8792800000000001</v>
      </c>
      <c r="T186" s="24">
        <v>0.97970100000000004</v>
      </c>
    </row>
    <row r="187" spans="18:20" x14ac:dyDescent="0.25">
      <c r="R187" s="23" t="s">
        <v>215</v>
      </c>
      <c r="S187" s="12">
        <v>0.42780099999999999</v>
      </c>
      <c r="T187" s="24">
        <v>0.38169599999999998</v>
      </c>
    </row>
    <row r="188" spans="18:20" x14ac:dyDescent="0.25">
      <c r="R188" s="23" t="s">
        <v>216</v>
      </c>
      <c r="S188" s="12">
        <v>1.6368</v>
      </c>
      <c r="T188" s="24">
        <v>1.14056</v>
      </c>
    </row>
    <row r="189" spans="18:20" x14ac:dyDescent="0.25">
      <c r="R189" s="23"/>
      <c r="S189" s="12">
        <v>-1.7480199999999999</v>
      </c>
      <c r="T189" s="24">
        <v>7.2001099999999998E-2</v>
      </c>
    </row>
    <row r="190" spans="18:20" x14ac:dyDescent="0.25">
      <c r="R190" s="23"/>
      <c r="S190" s="12">
        <v>0.71805399999999997</v>
      </c>
      <c r="T190" s="24">
        <v>0.44962400000000002</v>
      </c>
    </row>
    <row r="191" spans="18:20" x14ac:dyDescent="0.25">
      <c r="R191" s="23" t="s">
        <v>217</v>
      </c>
      <c r="S191" s="12">
        <v>-2.9565700000000001</v>
      </c>
      <c r="T191" s="24">
        <v>3.0255000000000001E-2</v>
      </c>
    </row>
    <row r="192" spans="18:20" x14ac:dyDescent="0.25">
      <c r="R192" s="23"/>
      <c r="S192" s="12">
        <v>1.00447</v>
      </c>
      <c r="T192" s="24">
        <v>0.53182499999999999</v>
      </c>
    </row>
    <row r="193" spans="18:20" x14ac:dyDescent="0.25">
      <c r="R193" s="23" t="s">
        <v>218</v>
      </c>
      <c r="S193" s="12">
        <v>-1.4149700000000001</v>
      </c>
      <c r="T193" s="24">
        <v>7.9122399999999996E-2</v>
      </c>
    </row>
    <row r="194" spans="18:20" x14ac:dyDescent="0.25">
      <c r="R194" s="23" t="s">
        <v>219</v>
      </c>
      <c r="S194" s="12">
        <v>1.1640999999999999</v>
      </c>
      <c r="T194" s="24">
        <v>0.67873399999999995</v>
      </c>
    </row>
    <row r="195" spans="18:20" x14ac:dyDescent="0.25">
      <c r="R195" s="23" t="s">
        <v>220</v>
      </c>
      <c r="S195" s="12">
        <v>-5.1556100000000002</v>
      </c>
      <c r="T195" s="24">
        <v>1.32189E-3</v>
      </c>
    </row>
    <row r="196" spans="18:20" x14ac:dyDescent="0.25">
      <c r="R196" s="23" t="s">
        <v>221</v>
      </c>
      <c r="S196" s="12">
        <v>1.17957</v>
      </c>
      <c r="T196" s="24">
        <v>0.64575800000000005</v>
      </c>
    </row>
    <row r="197" spans="18:20" x14ac:dyDescent="0.25">
      <c r="R197" s="23" t="s">
        <v>222</v>
      </c>
      <c r="S197" s="12">
        <v>2.43642</v>
      </c>
      <c r="T197" s="24">
        <v>0.98626000000000003</v>
      </c>
    </row>
    <row r="198" spans="18:20" x14ac:dyDescent="0.25">
      <c r="R198" s="23" t="s">
        <v>223</v>
      </c>
      <c r="S198" s="12">
        <v>0.99263000000000001</v>
      </c>
      <c r="T198" s="24">
        <v>0.69356099999999998</v>
      </c>
    </row>
    <row r="199" spans="18:20" x14ac:dyDescent="0.25">
      <c r="R199" s="23" t="s">
        <v>224</v>
      </c>
      <c r="S199" s="12">
        <v>1.7405600000000001</v>
      </c>
      <c r="T199" s="24">
        <v>1.0593300000000001</v>
      </c>
    </row>
    <row r="200" spans="18:20" x14ac:dyDescent="0.25">
      <c r="R200" s="23" t="s">
        <v>225</v>
      </c>
      <c r="S200" s="12">
        <v>2.9610099999999999</v>
      </c>
      <c r="T200" s="24">
        <v>1.0598399999999999</v>
      </c>
    </row>
    <row r="201" spans="18:20" x14ac:dyDescent="0.25">
      <c r="R201" s="23" t="s">
        <v>226</v>
      </c>
      <c r="S201" s="12">
        <v>1.66723</v>
      </c>
      <c r="T201" s="24">
        <v>1.00854</v>
      </c>
    </row>
    <row r="202" spans="18:20" x14ac:dyDescent="0.25">
      <c r="R202" s="23" t="s">
        <v>227</v>
      </c>
      <c r="S202" s="12">
        <v>0.84025099999999997</v>
      </c>
      <c r="T202" s="24">
        <v>0.49441800000000002</v>
      </c>
    </row>
    <row r="203" spans="18:20" x14ac:dyDescent="0.25">
      <c r="R203" s="23" t="s">
        <v>228</v>
      </c>
      <c r="S203" s="12">
        <v>1.31179</v>
      </c>
      <c r="T203" s="24">
        <v>1.27542</v>
      </c>
    </row>
    <row r="204" spans="18:20" x14ac:dyDescent="0.25">
      <c r="R204" s="23" t="s">
        <v>229</v>
      </c>
      <c r="S204" s="12">
        <v>0.511938</v>
      </c>
      <c r="T204" s="24">
        <v>0.50723099999999999</v>
      </c>
    </row>
    <row r="205" spans="18:20" x14ac:dyDescent="0.25">
      <c r="R205" s="23" t="s">
        <v>230</v>
      </c>
      <c r="S205" s="12">
        <v>2.2635800000000001</v>
      </c>
      <c r="T205" s="24">
        <v>1.23366</v>
      </c>
    </row>
    <row r="206" spans="18:20" x14ac:dyDescent="0.25">
      <c r="R206" s="23" t="s">
        <v>231</v>
      </c>
      <c r="S206" s="12">
        <v>2.1718500000000001</v>
      </c>
      <c r="T206" s="24">
        <v>1.1963999999999999</v>
      </c>
    </row>
    <row r="207" spans="18:20" x14ac:dyDescent="0.25">
      <c r="R207" s="23" t="s">
        <v>232</v>
      </c>
      <c r="S207" s="12">
        <v>0.286609</v>
      </c>
      <c r="T207" s="24">
        <v>0.39599600000000001</v>
      </c>
    </row>
    <row r="208" spans="18:20" x14ac:dyDescent="0.25">
      <c r="R208" s="23" t="s">
        <v>233</v>
      </c>
      <c r="S208" s="12">
        <v>0</v>
      </c>
      <c r="T208" s="24">
        <v>-4.3399999999999998E-8</v>
      </c>
    </row>
    <row r="209" spans="18:20" x14ac:dyDescent="0.25">
      <c r="R209" s="23" t="s">
        <v>234</v>
      </c>
      <c r="S209" s="12">
        <v>2.0817000000000001</v>
      </c>
      <c r="T209" s="24">
        <v>0.74791200000000002</v>
      </c>
    </row>
    <row r="210" spans="18:20" x14ac:dyDescent="0.25">
      <c r="R210" s="23" t="s">
        <v>235</v>
      </c>
      <c r="S210" s="12">
        <v>0.17982400000000001</v>
      </c>
      <c r="T210" s="24">
        <v>0.38886599999999999</v>
      </c>
    </row>
    <row r="211" spans="18:20" x14ac:dyDescent="0.25">
      <c r="R211" s="23" t="s">
        <v>236</v>
      </c>
      <c r="S211" s="12">
        <v>0.93512300000000004</v>
      </c>
      <c r="T211" s="24">
        <v>0.65929899999999997</v>
      </c>
    </row>
    <row r="212" spans="18:20" x14ac:dyDescent="0.25">
      <c r="R212" s="23" t="s">
        <v>237</v>
      </c>
      <c r="S212" s="12">
        <v>1.71835</v>
      </c>
      <c r="T212" s="24">
        <v>0.83097799999999999</v>
      </c>
    </row>
    <row r="213" spans="18:20" x14ac:dyDescent="0.25">
      <c r="R213" s="23" t="s">
        <v>238</v>
      </c>
      <c r="S213" s="12">
        <v>2.2654200000000002</v>
      </c>
      <c r="T213" s="24">
        <v>0.99962499999999999</v>
      </c>
    </row>
    <row r="214" spans="18:20" x14ac:dyDescent="0.25">
      <c r="R214" s="23" t="s">
        <v>239</v>
      </c>
      <c r="S214" s="12">
        <v>0.678481</v>
      </c>
      <c r="T214" s="24">
        <v>0.46851199999999998</v>
      </c>
    </row>
    <row r="215" spans="18:20" x14ac:dyDescent="0.25">
      <c r="R215" s="23" t="s">
        <v>240</v>
      </c>
      <c r="S215" s="12">
        <v>0.58458299999999996</v>
      </c>
      <c r="T215" s="24">
        <v>0.41105199999999997</v>
      </c>
    </row>
    <row r="216" spans="18:20" x14ac:dyDescent="0.25">
      <c r="R216" s="23" t="s">
        <v>241</v>
      </c>
      <c r="S216" s="12">
        <v>0.723719</v>
      </c>
      <c r="T216" s="24">
        <v>0.49053000000000002</v>
      </c>
    </row>
    <row r="217" spans="18:20" x14ac:dyDescent="0.25">
      <c r="R217" s="23" t="s">
        <v>242</v>
      </c>
      <c r="S217" s="12">
        <v>1.15791</v>
      </c>
      <c r="T217" s="24">
        <v>1.0599700000000001</v>
      </c>
    </row>
    <row r="218" spans="18:20" x14ac:dyDescent="0.25">
      <c r="R218" s="23" t="s">
        <v>243</v>
      </c>
      <c r="S218" s="12">
        <v>1.4051199999999999</v>
      </c>
      <c r="T218" s="24">
        <v>1.0568299999999999</v>
      </c>
    </row>
    <row r="219" spans="18:20" x14ac:dyDescent="0.25">
      <c r="R219" s="23" t="s">
        <v>244</v>
      </c>
      <c r="S219" s="12">
        <v>1.54796</v>
      </c>
      <c r="T219" s="24">
        <v>0.66817599999999999</v>
      </c>
    </row>
    <row r="220" spans="18:20" x14ac:dyDescent="0.25">
      <c r="R220" s="23" t="s">
        <v>245</v>
      </c>
      <c r="S220" s="12">
        <v>2.1388699999999998</v>
      </c>
      <c r="T220" s="24">
        <v>1.36121</v>
      </c>
    </row>
    <row r="221" spans="18:20" x14ac:dyDescent="0.25">
      <c r="R221" s="23" t="s">
        <v>246</v>
      </c>
      <c r="S221" s="12">
        <v>1.03366</v>
      </c>
      <c r="T221" s="24">
        <v>1.09276</v>
      </c>
    </row>
    <row r="222" spans="18:20" x14ac:dyDescent="0.25">
      <c r="R222" s="23" t="s">
        <v>247</v>
      </c>
      <c r="S222" s="12">
        <v>0.37042900000000001</v>
      </c>
      <c r="T222" s="24">
        <v>0.419493</v>
      </c>
    </row>
    <row r="223" spans="18:20" x14ac:dyDescent="0.25">
      <c r="R223" s="23" t="s">
        <v>248</v>
      </c>
      <c r="S223" s="12">
        <v>0.92008100000000004</v>
      </c>
      <c r="T223" s="24">
        <v>0.47410000000000002</v>
      </c>
    </row>
    <row r="224" spans="18:20" x14ac:dyDescent="0.25">
      <c r="R224" s="23" t="s">
        <v>249</v>
      </c>
      <c r="S224" s="12">
        <v>1.8148200000000001</v>
      </c>
      <c r="T224" s="24">
        <v>0.69631399999999999</v>
      </c>
    </row>
    <row r="225" spans="18:20" x14ac:dyDescent="0.25">
      <c r="R225" s="23" t="s">
        <v>250</v>
      </c>
      <c r="S225" s="12">
        <v>1.12056</v>
      </c>
      <c r="T225" s="24">
        <v>0.50440200000000002</v>
      </c>
    </row>
    <row r="226" spans="18:20" x14ac:dyDescent="0.25">
      <c r="R226" s="23" t="s">
        <v>251</v>
      </c>
      <c r="S226" s="12">
        <v>0</v>
      </c>
      <c r="T226" s="24">
        <v>-4.3399999999999998E-8</v>
      </c>
    </row>
    <row r="227" spans="18:20" x14ac:dyDescent="0.25">
      <c r="R227" s="23" t="s">
        <v>252</v>
      </c>
      <c r="S227" s="12">
        <v>1.0776699999999999</v>
      </c>
      <c r="T227" s="24">
        <v>0.68445400000000001</v>
      </c>
    </row>
    <row r="228" spans="18:20" x14ac:dyDescent="0.25">
      <c r="R228" s="23" t="s">
        <v>253</v>
      </c>
      <c r="S228" s="12">
        <v>0.57037899999999997</v>
      </c>
      <c r="T228" s="24">
        <v>0.61254299999999995</v>
      </c>
    </row>
    <row r="229" spans="18:20" x14ac:dyDescent="0.25">
      <c r="R229" s="23" t="s">
        <v>254</v>
      </c>
      <c r="S229" s="12">
        <v>1.91658</v>
      </c>
      <c r="T229" s="24">
        <v>0.75843300000000002</v>
      </c>
    </row>
    <row r="230" spans="18:20" x14ac:dyDescent="0.25">
      <c r="R230" s="23" t="s">
        <v>255</v>
      </c>
      <c r="S230" s="12">
        <v>0.37168000000000001</v>
      </c>
      <c r="T230" s="24">
        <v>0.48679</v>
      </c>
    </row>
    <row r="231" spans="18:20" x14ac:dyDescent="0.25">
      <c r="R231" s="23" t="s">
        <v>256</v>
      </c>
      <c r="S231" s="12">
        <v>2.2055799999999999</v>
      </c>
      <c r="T231" s="24">
        <v>1.0917399999999999</v>
      </c>
    </row>
    <row r="232" spans="18:20" x14ac:dyDescent="0.25">
      <c r="R232" s="23" t="s">
        <v>257</v>
      </c>
      <c r="S232" s="12">
        <v>1.03396</v>
      </c>
      <c r="T232" s="24">
        <v>0.47252</v>
      </c>
    </row>
    <row r="233" spans="18:20" x14ac:dyDescent="0.25">
      <c r="R233" s="23" t="s">
        <v>258</v>
      </c>
      <c r="S233" s="12">
        <v>1.98549</v>
      </c>
      <c r="T233" s="24">
        <v>1.14391</v>
      </c>
    </row>
    <row r="234" spans="18:20" x14ac:dyDescent="0.25">
      <c r="R234" s="23" t="s">
        <v>259</v>
      </c>
      <c r="S234" s="12">
        <v>2.2475999999999998</v>
      </c>
      <c r="T234" s="24">
        <v>0.98478600000000005</v>
      </c>
    </row>
    <row r="235" spans="18:20" x14ac:dyDescent="0.25">
      <c r="R235" s="23" t="s">
        <v>260</v>
      </c>
      <c r="S235" s="12">
        <v>1.6178399999999999</v>
      </c>
      <c r="T235" s="24">
        <v>0.75883100000000003</v>
      </c>
    </row>
    <row r="236" spans="18:20" x14ac:dyDescent="0.25">
      <c r="R236" s="23" t="s">
        <v>261</v>
      </c>
      <c r="S236" s="12">
        <v>3.0337999999999998</v>
      </c>
      <c r="T236" s="24">
        <v>1.24837</v>
      </c>
    </row>
    <row r="237" spans="18:20" x14ac:dyDescent="0.25">
      <c r="R237" s="23" t="s">
        <v>262</v>
      </c>
      <c r="S237" s="12">
        <v>2.0017399999999999</v>
      </c>
      <c r="T237" s="24">
        <v>1.3626400000000001</v>
      </c>
    </row>
    <row r="238" spans="18:20" x14ac:dyDescent="0.25">
      <c r="R238" s="23" t="s">
        <v>263</v>
      </c>
      <c r="S238" s="12">
        <v>2.1781299999999999</v>
      </c>
      <c r="T238" s="24">
        <v>1.34937</v>
      </c>
    </row>
    <row r="239" spans="18:20" x14ac:dyDescent="0.25">
      <c r="R239" s="23" t="s">
        <v>264</v>
      </c>
      <c r="S239" s="12">
        <v>1.0080499999999999</v>
      </c>
      <c r="T239" s="24">
        <v>0.62111000000000005</v>
      </c>
    </row>
    <row r="240" spans="18:20" x14ac:dyDescent="0.25">
      <c r="R240" s="23" t="s">
        <v>265</v>
      </c>
      <c r="S240" s="12">
        <v>2.9487999999999999</v>
      </c>
      <c r="T240" s="24">
        <v>1.1066</v>
      </c>
    </row>
    <row r="241" spans="18:20" x14ac:dyDescent="0.25">
      <c r="R241" s="23" t="s">
        <v>266</v>
      </c>
      <c r="S241" s="12">
        <v>0.55217700000000003</v>
      </c>
      <c r="T241" s="24">
        <v>0.42746299999999998</v>
      </c>
    </row>
    <row r="242" spans="18:20" x14ac:dyDescent="0.25">
      <c r="R242" s="23" t="s">
        <v>267</v>
      </c>
      <c r="S242" s="12">
        <v>2.49777</v>
      </c>
      <c r="T242" s="24">
        <v>0.85408700000000004</v>
      </c>
    </row>
    <row r="243" spans="18:20" x14ac:dyDescent="0.25">
      <c r="R243" s="23" t="s">
        <v>268</v>
      </c>
      <c r="S243" s="12">
        <v>1.4990399999999999</v>
      </c>
      <c r="T243" s="24">
        <v>0.57974499999999995</v>
      </c>
    </row>
    <row r="244" spans="18:20" x14ac:dyDescent="0.25">
      <c r="R244" s="23" t="s">
        <v>269</v>
      </c>
      <c r="S244" s="12">
        <v>1.37852</v>
      </c>
      <c r="T244" s="24">
        <v>0.95773600000000003</v>
      </c>
    </row>
    <row r="245" spans="18:20" x14ac:dyDescent="0.25">
      <c r="R245" s="23" t="s">
        <v>270</v>
      </c>
      <c r="S245" s="12">
        <v>1.5754300000000001</v>
      </c>
      <c r="T245" s="24">
        <v>1.0542499999999999</v>
      </c>
    </row>
    <row r="246" spans="18:20" x14ac:dyDescent="0.25">
      <c r="R246" s="23" t="s">
        <v>271</v>
      </c>
      <c r="S246" s="12">
        <v>1.73916</v>
      </c>
      <c r="T246" s="24">
        <v>0.77149100000000004</v>
      </c>
    </row>
    <row r="247" spans="18:20" x14ac:dyDescent="0.25">
      <c r="R247" s="23" t="s">
        <v>272</v>
      </c>
      <c r="S247" s="12">
        <v>0.78626099999999999</v>
      </c>
      <c r="T247" s="24">
        <v>0.67138299999999995</v>
      </c>
    </row>
    <row r="248" spans="18:20" x14ac:dyDescent="0.25">
      <c r="R248" s="23" t="s">
        <v>273</v>
      </c>
      <c r="S248" s="12">
        <v>0</v>
      </c>
      <c r="T248" s="24">
        <v>-4.3399999999999998E-8</v>
      </c>
    </row>
    <row r="249" spans="18:20" x14ac:dyDescent="0.25">
      <c r="R249" s="23" t="s">
        <v>274</v>
      </c>
      <c r="S249" s="12">
        <v>0.51376100000000002</v>
      </c>
      <c r="T249" s="24">
        <v>0.49280099999999999</v>
      </c>
    </row>
    <row r="250" spans="18:20" x14ac:dyDescent="0.25">
      <c r="R250" s="23" t="s">
        <v>275</v>
      </c>
      <c r="S250" s="12">
        <v>1.55246</v>
      </c>
      <c r="T250" s="24">
        <v>0.61051999999999995</v>
      </c>
    </row>
    <row r="251" spans="18:20" x14ac:dyDescent="0.25">
      <c r="R251" s="23" t="s">
        <v>276</v>
      </c>
      <c r="S251" s="12">
        <v>1.0583400000000001</v>
      </c>
      <c r="T251" s="24">
        <v>0.69339200000000001</v>
      </c>
    </row>
    <row r="252" spans="18:20" x14ac:dyDescent="0.25">
      <c r="R252" s="23" t="s">
        <v>277</v>
      </c>
      <c r="S252" s="12">
        <v>1.37429</v>
      </c>
      <c r="T252" s="24">
        <v>1.06541</v>
      </c>
    </row>
    <row r="253" spans="18:20" x14ac:dyDescent="0.25">
      <c r="R253" s="23" t="s">
        <v>278</v>
      </c>
      <c r="S253" s="12">
        <v>1.8893800000000001</v>
      </c>
      <c r="T253" s="24">
        <v>0.99785299999999999</v>
      </c>
    </row>
    <row r="254" spans="18:20" x14ac:dyDescent="0.25">
      <c r="R254" s="23" t="s">
        <v>279</v>
      </c>
      <c r="S254" s="12">
        <v>0.24580099999999999</v>
      </c>
      <c r="T254" s="24">
        <v>0.37773000000000001</v>
      </c>
    </row>
    <row r="255" spans="18:20" x14ac:dyDescent="0.25">
      <c r="R255" s="23" t="s">
        <v>280</v>
      </c>
      <c r="S255" s="12">
        <v>1.2741400000000001</v>
      </c>
      <c r="T255" s="24">
        <v>0.62479399999999996</v>
      </c>
    </row>
    <row r="256" spans="18:20" x14ac:dyDescent="0.25">
      <c r="R256" s="23" t="s">
        <v>281</v>
      </c>
      <c r="S256" s="12">
        <v>1.04057</v>
      </c>
      <c r="T256" s="24">
        <v>1.3088200000000001</v>
      </c>
    </row>
    <row r="257" spans="18:20" x14ac:dyDescent="0.25">
      <c r="R257" s="23" t="s">
        <v>282</v>
      </c>
      <c r="S257" s="12">
        <v>1.72376</v>
      </c>
      <c r="T257" s="24">
        <v>1.08725</v>
      </c>
    </row>
    <row r="258" spans="18:20" x14ac:dyDescent="0.25">
      <c r="R258" s="23" t="s">
        <v>283</v>
      </c>
      <c r="S258" s="12">
        <v>1.64998</v>
      </c>
      <c r="T258" s="24">
        <v>2.0830899999999999</v>
      </c>
    </row>
    <row r="259" spans="18:20" x14ac:dyDescent="0.25">
      <c r="R259" s="23" t="s">
        <v>284</v>
      </c>
      <c r="S259" s="12">
        <v>0.85271200000000003</v>
      </c>
      <c r="T259" s="24">
        <v>0.52185800000000004</v>
      </c>
    </row>
    <row r="260" spans="18:20" x14ac:dyDescent="0.25">
      <c r="R260" s="23" t="s">
        <v>285</v>
      </c>
      <c r="S260" s="12">
        <v>1.1926000000000001</v>
      </c>
      <c r="T260" s="24">
        <v>0.88621099999999997</v>
      </c>
    </row>
    <row r="261" spans="18:20" x14ac:dyDescent="0.25">
      <c r="R261" s="23" t="s">
        <v>286</v>
      </c>
      <c r="S261" s="12">
        <v>0.26081599999999999</v>
      </c>
      <c r="T261" s="24">
        <v>0.37120199999999998</v>
      </c>
    </row>
    <row r="262" spans="18:20" x14ac:dyDescent="0.25">
      <c r="R262" s="23" t="s">
        <v>287</v>
      </c>
      <c r="S262" s="12">
        <v>0</v>
      </c>
      <c r="T262" s="24">
        <v>-4.3399999999999998E-8</v>
      </c>
    </row>
    <row r="263" spans="18:20" x14ac:dyDescent="0.25">
      <c r="R263" s="23" t="s">
        <v>288</v>
      </c>
      <c r="S263" s="12">
        <v>1.63279</v>
      </c>
      <c r="T263" s="24">
        <v>0.73562300000000003</v>
      </c>
    </row>
    <row r="264" spans="18:20" x14ac:dyDescent="0.25">
      <c r="R264" s="23" t="s">
        <v>289</v>
      </c>
      <c r="S264" s="12">
        <v>1.7596099999999999</v>
      </c>
      <c r="T264" s="24">
        <v>1.07952</v>
      </c>
    </row>
    <row r="265" spans="18:20" x14ac:dyDescent="0.25">
      <c r="R265" s="23" t="s">
        <v>290</v>
      </c>
      <c r="S265" s="12">
        <v>1.4527699999999999</v>
      </c>
      <c r="T265" s="24">
        <v>0.83327499999999999</v>
      </c>
    </row>
    <row r="266" spans="18:20" x14ac:dyDescent="0.25">
      <c r="R266" s="23" t="s">
        <v>291</v>
      </c>
      <c r="S266" s="12">
        <v>1.07006</v>
      </c>
      <c r="T266" s="24">
        <v>0.60509599999999997</v>
      </c>
    </row>
    <row r="267" spans="18:20" x14ac:dyDescent="0.25">
      <c r="R267" s="23" t="s">
        <v>292</v>
      </c>
      <c r="S267" s="12">
        <v>1.35456</v>
      </c>
      <c r="T267" s="24">
        <v>0.78901299999999996</v>
      </c>
    </row>
    <row r="268" spans="18:20" x14ac:dyDescent="0.25">
      <c r="R268" s="23" t="s">
        <v>293</v>
      </c>
      <c r="S268" s="12">
        <v>0.89473899999999995</v>
      </c>
      <c r="T268" s="24">
        <v>0.71135199999999998</v>
      </c>
    </row>
    <row r="269" spans="18:20" x14ac:dyDescent="0.25">
      <c r="R269" s="23" t="s">
        <v>294</v>
      </c>
      <c r="S269" s="12">
        <v>1.4799100000000001</v>
      </c>
      <c r="T269" s="24">
        <v>0.97772000000000003</v>
      </c>
    </row>
    <row r="270" spans="18:20" x14ac:dyDescent="0.25">
      <c r="R270" s="23" t="s">
        <v>295</v>
      </c>
      <c r="S270" s="12">
        <v>1.2723899999999999</v>
      </c>
      <c r="T270" s="24">
        <v>0.62883100000000003</v>
      </c>
    </row>
    <row r="271" spans="18:20" x14ac:dyDescent="0.25">
      <c r="R271" s="23" t="s">
        <v>296</v>
      </c>
      <c r="S271" s="12">
        <v>1.80376</v>
      </c>
      <c r="T271" s="24">
        <v>1.1122399999999999</v>
      </c>
    </row>
    <row r="272" spans="18:20" x14ac:dyDescent="0.25">
      <c r="R272" s="23" t="s">
        <v>297</v>
      </c>
      <c r="S272" s="12">
        <v>1.31386</v>
      </c>
      <c r="T272" s="24">
        <v>0.50928499999999999</v>
      </c>
    </row>
    <row r="273" spans="18:20" x14ac:dyDescent="0.25">
      <c r="R273" s="23" t="s">
        <v>298</v>
      </c>
      <c r="S273" s="12">
        <v>0.12425</v>
      </c>
      <c r="T273" s="24">
        <v>0.46300999999999998</v>
      </c>
    </row>
    <row r="274" spans="18:20" x14ac:dyDescent="0.25">
      <c r="R274" s="23" t="s">
        <v>299</v>
      </c>
      <c r="S274" s="12">
        <v>0.21632299999999999</v>
      </c>
      <c r="T274" s="24">
        <v>0.41633599999999998</v>
      </c>
    </row>
    <row r="275" spans="18:20" x14ac:dyDescent="0.25">
      <c r="R275" s="23" t="s">
        <v>300</v>
      </c>
      <c r="S275" s="12">
        <v>1.85148</v>
      </c>
      <c r="T275" s="24">
        <v>0.82754499999999998</v>
      </c>
    </row>
    <row r="276" spans="18:20" x14ac:dyDescent="0.25">
      <c r="R276" s="23" t="s">
        <v>301</v>
      </c>
      <c r="S276" s="12">
        <v>1.2797799999999999</v>
      </c>
      <c r="T276" s="24">
        <v>0.737124</v>
      </c>
    </row>
    <row r="277" spans="18:20" x14ac:dyDescent="0.25">
      <c r="R277" s="23" t="s">
        <v>302</v>
      </c>
      <c r="S277" s="12">
        <v>-0.147813</v>
      </c>
      <c r="T277" s="24">
        <v>0.24301200000000001</v>
      </c>
    </row>
    <row r="278" spans="18:20" x14ac:dyDescent="0.25">
      <c r="R278" s="23" t="s">
        <v>303</v>
      </c>
      <c r="S278" s="12">
        <v>0.81353299999999995</v>
      </c>
      <c r="T278" s="24">
        <v>0.74731599999999998</v>
      </c>
    </row>
    <row r="279" spans="18:20" x14ac:dyDescent="0.25">
      <c r="R279" s="23" t="s">
        <v>304</v>
      </c>
      <c r="S279" s="12">
        <v>2.1197599999999999</v>
      </c>
      <c r="T279" s="24">
        <v>1.1274500000000001</v>
      </c>
    </row>
    <row r="280" spans="18:20" x14ac:dyDescent="0.25">
      <c r="R280" s="23" t="s">
        <v>305</v>
      </c>
      <c r="S280" s="12">
        <v>0</v>
      </c>
      <c r="T280" s="24">
        <v>-4.3399999999999998E-8</v>
      </c>
    </row>
    <row r="281" spans="18:20" x14ac:dyDescent="0.25">
      <c r="R281" s="23" t="s">
        <v>306</v>
      </c>
      <c r="S281" s="12">
        <v>1.7962499999999999</v>
      </c>
      <c r="T281" s="24">
        <v>0.85628000000000004</v>
      </c>
    </row>
    <row r="282" spans="18:20" x14ac:dyDescent="0.25">
      <c r="R282" s="23" t="s">
        <v>307</v>
      </c>
      <c r="S282" s="12">
        <v>1.0337099999999999</v>
      </c>
      <c r="T282" s="24">
        <v>1.2837700000000001</v>
      </c>
    </row>
    <row r="283" spans="18:20" x14ac:dyDescent="0.25">
      <c r="R283" s="23" t="s">
        <v>308</v>
      </c>
      <c r="S283" s="12">
        <v>1.4041699999999999</v>
      </c>
      <c r="T283" s="24">
        <v>0.95929600000000004</v>
      </c>
    </row>
    <row r="284" spans="18:20" x14ac:dyDescent="0.25">
      <c r="R284" s="23" t="s">
        <v>309</v>
      </c>
      <c r="S284" s="12">
        <v>1.0106999999999999</v>
      </c>
      <c r="T284" s="24">
        <v>0.80711299999999997</v>
      </c>
    </row>
    <row r="285" spans="18:20" x14ac:dyDescent="0.25">
      <c r="R285" s="23" t="s">
        <v>310</v>
      </c>
      <c r="S285" s="12">
        <v>1.5107900000000001</v>
      </c>
      <c r="T285" s="24">
        <v>0.51990499999999995</v>
      </c>
    </row>
    <row r="286" spans="18:20" x14ac:dyDescent="0.25">
      <c r="R286" s="23" t="s">
        <v>311</v>
      </c>
      <c r="S286" s="12">
        <v>0.764575</v>
      </c>
      <c r="T286" s="24">
        <v>0.97087199999999996</v>
      </c>
    </row>
    <row r="287" spans="18:20" x14ac:dyDescent="0.25">
      <c r="R287" s="23" t="s">
        <v>312</v>
      </c>
      <c r="S287" s="12">
        <v>1.6320699999999999</v>
      </c>
      <c r="T287" s="24">
        <v>0.98850000000000005</v>
      </c>
    </row>
    <row r="288" spans="18:20" x14ac:dyDescent="0.25">
      <c r="R288" s="23" t="s">
        <v>313</v>
      </c>
      <c r="S288" s="12">
        <v>2.5681799999999999</v>
      </c>
      <c r="T288" s="24">
        <v>1.1210199999999999</v>
      </c>
    </row>
    <row r="289" spans="18:20" x14ac:dyDescent="0.25">
      <c r="R289" s="23" t="s">
        <v>314</v>
      </c>
      <c r="S289" s="12">
        <v>1.6437900000000001</v>
      </c>
      <c r="T289" s="24">
        <v>0.99370800000000004</v>
      </c>
    </row>
    <row r="290" spans="18:20" x14ac:dyDescent="0.25">
      <c r="R290" s="23" t="s">
        <v>315</v>
      </c>
      <c r="S290" s="12">
        <v>1.9796400000000001</v>
      </c>
      <c r="T290" s="24">
        <v>0.99446100000000004</v>
      </c>
    </row>
    <row r="291" spans="18:20" x14ac:dyDescent="0.25">
      <c r="R291" s="23" t="s">
        <v>316</v>
      </c>
      <c r="S291" s="12">
        <v>0.16489000000000001</v>
      </c>
      <c r="T291" s="24">
        <v>0.358873</v>
      </c>
    </row>
    <row r="292" spans="18:20" x14ac:dyDescent="0.25">
      <c r="R292" s="23" t="s">
        <v>317</v>
      </c>
      <c r="S292" s="12">
        <v>1.8320700000000001</v>
      </c>
      <c r="T292" s="24">
        <v>0.70777900000000005</v>
      </c>
    </row>
    <row r="293" spans="18:20" x14ac:dyDescent="0.25">
      <c r="R293" s="23" t="s">
        <v>318</v>
      </c>
      <c r="S293" s="12">
        <v>0.69810399999999995</v>
      </c>
      <c r="T293" s="24">
        <v>0.42099399999999998</v>
      </c>
    </row>
    <row r="294" spans="18:20" x14ac:dyDescent="0.25">
      <c r="R294" s="23" t="s">
        <v>319</v>
      </c>
      <c r="S294" s="12">
        <v>1.56334</v>
      </c>
      <c r="T294" s="24">
        <v>0.78825699999999999</v>
      </c>
    </row>
    <row r="295" spans="18:20" x14ac:dyDescent="0.25">
      <c r="R295" s="23" t="s">
        <v>320</v>
      </c>
      <c r="S295" s="12">
        <v>1.26048</v>
      </c>
      <c r="T295" s="24">
        <v>1.00491</v>
      </c>
    </row>
    <row r="296" spans="18:20" x14ac:dyDescent="0.25">
      <c r="R296" s="23" t="s">
        <v>321</v>
      </c>
      <c r="S296" s="12">
        <v>1.4160200000000001</v>
      </c>
      <c r="T296" s="24">
        <v>0.77700599999999997</v>
      </c>
    </row>
    <row r="297" spans="18:20" x14ac:dyDescent="0.25">
      <c r="R297" s="23" t="s">
        <v>322</v>
      </c>
      <c r="S297" s="12">
        <v>0.49739100000000003</v>
      </c>
      <c r="T297" s="24">
        <v>0.48894199999999999</v>
      </c>
    </row>
    <row r="298" spans="18:20" x14ac:dyDescent="0.25">
      <c r="R298" s="23" t="s">
        <v>323</v>
      </c>
      <c r="S298" s="12">
        <v>1.31813</v>
      </c>
      <c r="T298" s="24">
        <v>0.80995399999999995</v>
      </c>
    </row>
    <row r="299" spans="18:20" x14ac:dyDescent="0.25">
      <c r="R299" s="23" t="s">
        <v>324</v>
      </c>
      <c r="S299" s="12">
        <v>1.4453499999999999</v>
      </c>
      <c r="T299" s="24">
        <v>1.1084400000000001</v>
      </c>
    </row>
    <row r="300" spans="18:20" x14ac:dyDescent="0.25">
      <c r="R300" s="23" t="s">
        <v>325</v>
      </c>
      <c r="S300" s="12">
        <v>0.21729999999999999</v>
      </c>
      <c r="T300" s="24">
        <v>0.33894000000000002</v>
      </c>
    </row>
    <row r="301" spans="18:20" x14ac:dyDescent="0.25">
      <c r="R301" s="23" t="s">
        <v>326</v>
      </c>
      <c r="S301" s="12">
        <v>-0.27044000000000001</v>
      </c>
      <c r="T301" s="24">
        <v>6.5955700000000006E-2</v>
      </c>
    </row>
    <row r="302" spans="18:20" x14ac:dyDescent="0.25">
      <c r="R302" s="23" t="s">
        <v>327</v>
      </c>
      <c r="S302" s="12">
        <v>1.01603</v>
      </c>
      <c r="T302" s="24">
        <v>1.21244</v>
      </c>
    </row>
    <row r="303" spans="18:20" x14ac:dyDescent="0.25">
      <c r="R303" s="23" t="s">
        <v>328</v>
      </c>
      <c r="S303" s="12">
        <v>0</v>
      </c>
      <c r="T303" s="24">
        <v>-4.3399999999999998E-8</v>
      </c>
    </row>
    <row r="304" spans="18:20" x14ac:dyDescent="0.25">
      <c r="R304" s="47" t="s">
        <v>329</v>
      </c>
      <c r="S304" s="48">
        <v>1.4347099999999999</v>
      </c>
      <c r="T304" s="49">
        <v>0.85518400000000006</v>
      </c>
    </row>
    <row r="305" spans="18:20" x14ac:dyDescent="0.25">
      <c r="R305" s="23" t="s">
        <v>330</v>
      </c>
      <c r="S305" s="12">
        <v>1.1220399999999999</v>
      </c>
      <c r="T305" s="24">
        <v>1.4746900000000001</v>
      </c>
    </row>
    <row r="306" spans="18:20" x14ac:dyDescent="0.25">
      <c r="R306" s="23" t="s">
        <v>331</v>
      </c>
      <c r="S306" s="12">
        <v>1.87324</v>
      </c>
      <c r="T306" s="24">
        <v>1.02982</v>
      </c>
    </row>
    <row r="307" spans="18:20" x14ac:dyDescent="0.25">
      <c r="R307" s="23" t="s">
        <v>332</v>
      </c>
      <c r="S307" s="12">
        <v>1.16448</v>
      </c>
      <c r="T307" s="24">
        <v>0.78595499999999996</v>
      </c>
    </row>
    <row r="308" spans="18:20" x14ac:dyDescent="0.25">
      <c r="R308" s="23" t="s">
        <v>333</v>
      </c>
      <c r="S308" s="12">
        <v>1.16757</v>
      </c>
      <c r="T308" s="24">
        <v>0.92989500000000003</v>
      </c>
    </row>
    <row r="309" spans="18:20" x14ac:dyDescent="0.25">
      <c r="R309" s="23" t="s">
        <v>334</v>
      </c>
      <c r="S309" s="12">
        <v>1.9980500000000001</v>
      </c>
      <c r="T309" s="24">
        <v>1.02698</v>
      </c>
    </row>
    <row r="310" spans="18:20" x14ac:dyDescent="0.25">
      <c r="R310" s="23" t="s">
        <v>335</v>
      </c>
      <c r="S310" s="12">
        <v>2.3185099999999998</v>
      </c>
      <c r="T310" s="24">
        <v>1.53494</v>
      </c>
    </row>
    <row r="311" spans="18:20" x14ac:dyDescent="0.25">
      <c r="R311" s="23" t="s">
        <v>336</v>
      </c>
      <c r="S311" s="12">
        <v>2.0413399999999999</v>
      </c>
      <c r="T311" s="24">
        <v>1.1063000000000001</v>
      </c>
    </row>
    <row r="312" spans="18:20" x14ac:dyDescent="0.25">
      <c r="R312" s="23" t="s">
        <v>337</v>
      </c>
      <c r="S312" s="12">
        <v>1.3488</v>
      </c>
      <c r="T312" s="24">
        <v>1.1287799999999999</v>
      </c>
    </row>
    <row r="313" spans="18:20" x14ac:dyDescent="0.25">
      <c r="R313" s="23" t="s">
        <v>338</v>
      </c>
      <c r="S313" s="12">
        <v>2.4519099999999998</v>
      </c>
      <c r="T313" s="24">
        <v>1.00454</v>
      </c>
    </row>
    <row r="314" spans="18:20" x14ac:dyDescent="0.25">
      <c r="R314" s="23" t="s">
        <v>339</v>
      </c>
      <c r="S314" s="12">
        <v>1.1708000000000001</v>
      </c>
      <c r="T314" s="24">
        <v>0.724885</v>
      </c>
    </row>
    <row r="315" spans="18:20" x14ac:dyDescent="0.25">
      <c r="R315" s="23" t="s">
        <v>340</v>
      </c>
      <c r="S315" s="12">
        <v>2.5711200000000001</v>
      </c>
      <c r="T315" s="24">
        <v>1.13039</v>
      </c>
    </row>
    <row r="316" spans="18:20" x14ac:dyDescent="0.25">
      <c r="R316" s="23" t="s">
        <v>341</v>
      </c>
      <c r="S316" s="12">
        <v>0.845862</v>
      </c>
      <c r="T316" s="24">
        <v>0.75214300000000001</v>
      </c>
    </row>
    <row r="317" spans="18:20" x14ac:dyDescent="0.25">
      <c r="R317" s="23" t="s">
        <v>342</v>
      </c>
      <c r="S317" s="12">
        <v>1.55047</v>
      </c>
      <c r="T317" s="24">
        <v>0.77360099999999998</v>
      </c>
    </row>
    <row r="318" spans="18:20" x14ac:dyDescent="0.25">
      <c r="R318" s="23" t="s">
        <v>343</v>
      </c>
      <c r="S318" s="12">
        <v>2.6697000000000002</v>
      </c>
      <c r="T318" s="24">
        <v>1.4724299999999999</v>
      </c>
    </row>
    <row r="319" spans="18:20" x14ac:dyDescent="0.25">
      <c r="R319" s="23" t="s">
        <v>344</v>
      </c>
      <c r="S319" s="12">
        <v>2.4420199999999999</v>
      </c>
      <c r="T319" s="24">
        <v>1.03365</v>
      </c>
    </row>
    <row r="320" spans="18:20" x14ac:dyDescent="0.25">
      <c r="R320" s="23" t="s">
        <v>345</v>
      </c>
      <c r="S320" s="12">
        <v>0.28716999999999998</v>
      </c>
      <c r="T320" s="24">
        <v>0.40683599999999998</v>
      </c>
    </row>
    <row r="321" spans="18:20" x14ac:dyDescent="0.25">
      <c r="R321" s="47" t="s">
        <v>346</v>
      </c>
      <c r="S321" s="48">
        <v>1.1818500000000001</v>
      </c>
      <c r="T321" s="49">
        <v>1.04789</v>
      </c>
    </row>
    <row r="322" spans="18:20" x14ac:dyDescent="0.25">
      <c r="R322" s="23" t="s">
        <v>347</v>
      </c>
      <c r="S322" s="12">
        <v>2.1589900000000002</v>
      </c>
      <c r="T322" s="24">
        <v>0.92004300000000006</v>
      </c>
    </row>
    <row r="323" spans="18:20" x14ac:dyDescent="0.25">
      <c r="R323" s="23" t="s">
        <v>348</v>
      </c>
      <c r="S323" s="12">
        <v>1.4181999999999999</v>
      </c>
      <c r="T323" s="24">
        <v>0.78690300000000002</v>
      </c>
    </row>
    <row r="324" spans="18:20" x14ac:dyDescent="0.25">
      <c r="R324" s="23" t="s">
        <v>349</v>
      </c>
      <c r="S324" s="12">
        <v>1.56762</v>
      </c>
      <c r="T324" s="24">
        <v>0.65661099999999994</v>
      </c>
    </row>
    <row r="325" spans="18:20" x14ac:dyDescent="0.25">
      <c r="R325" s="23" t="s">
        <v>350</v>
      </c>
      <c r="S325" s="12">
        <v>1.41527</v>
      </c>
      <c r="T325" s="24">
        <v>0.95698000000000005</v>
      </c>
    </row>
    <row r="326" spans="18:20" x14ac:dyDescent="0.25">
      <c r="R326" s="23" t="s">
        <v>351</v>
      </c>
      <c r="S326" s="12">
        <v>2.3934500000000001</v>
      </c>
      <c r="T326" s="24">
        <v>0.97655199999999998</v>
      </c>
    </row>
    <row r="327" spans="18:20" x14ac:dyDescent="0.25">
      <c r="R327" s="23" t="s">
        <v>352</v>
      </c>
      <c r="S327" s="12">
        <v>1.1709000000000001</v>
      </c>
      <c r="T327" s="24">
        <v>0.78949199999999997</v>
      </c>
    </row>
    <row r="328" spans="18:20" x14ac:dyDescent="0.25">
      <c r="R328" s="23" t="s">
        <v>353</v>
      </c>
      <c r="S328" s="12">
        <v>0</v>
      </c>
      <c r="T328" s="24">
        <v>-4.3399999999999998E-8</v>
      </c>
    </row>
    <row r="329" spans="18:20" x14ac:dyDescent="0.25">
      <c r="R329" s="23" t="s">
        <v>354</v>
      </c>
      <c r="S329" s="12">
        <v>1.6961299999999999</v>
      </c>
      <c r="T329" s="24">
        <v>1.1160300000000001</v>
      </c>
    </row>
    <row r="330" spans="18:20" x14ac:dyDescent="0.25">
      <c r="R330" s="23" t="s">
        <v>355</v>
      </c>
      <c r="S330" s="12">
        <v>8.2115800000000003E-2</v>
      </c>
      <c r="T330" s="24">
        <v>0.32372699999999999</v>
      </c>
    </row>
    <row r="331" spans="18:20" x14ac:dyDescent="0.25">
      <c r="R331" s="23" t="s">
        <v>356</v>
      </c>
      <c r="S331" s="12">
        <v>1.0278799999999999</v>
      </c>
      <c r="T331" s="24">
        <v>0.89824800000000005</v>
      </c>
    </row>
    <row r="332" spans="18:20" x14ac:dyDescent="0.25">
      <c r="R332" s="23" t="s">
        <v>357</v>
      </c>
      <c r="S332" s="12">
        <v>2.0795699999999999</v>
      </c>
      <c r="T332" s="24">
        <v>1.0542100000000001</v>
      </c>
    </row>
    <row r="333" spans="18:20" x14ac:dyDescent="0.25">
      <c r="R333" s="23" t="s">
        <v>358</v>
      </c>
      <c r="S333" s="12">
        <v>1.2824899999999999</v>
      </c>
      <c r="T333" s="24">
        <v>0.77845500000000001</v>
      </c>
    </row>
    <row r="334" spans="18:20" x14ac:dyDescent="0.25">
      <c r="R334" s="23" t="s">
        <v>359</v>
      </c>
      <c r="S334" s="12">
        <v>1.4866299999999999</v>
      </c>
      <c r="T334" s="24">
        <v>0.84828400000000004</v>
      </c>
    </row>
    <row r="335" spans="18:20" x14ac:dyDescent="0.25">
      <c r="R335" s="23" t="s">
        <v>360</v>
      </c>
      <c r="S335" s="12">
        <v>0.87337699999999996</v>
      </c>
      <c r="T335" s="24">
        <v>0.67039700000000002</v>
      </c>
    </row>
    <row r="336" spans="18:20" x14ac:dyDescent="0.25">
      <c r="R336" s="23" t="s">
        <v>361</v>
      </c>
      <c r="S336" s="12">
        <v>1.9875400000000001</v>
      </c>
      <c r="T336" s="24">
        <v>0.83248299999999997</v>
      </c>
    </row>
    <row r="337" spans="18:20" x14ac:dyDescent="0.25">
      <c r="R337" s="23" t="s">
        <v>362</v>
      </c>
      <c r="S337" s="12">
        <v>1.0586599999999999</v>
      </c>
      <c r="T337" s="24">
        <v>0.88547500000000001</v>
      </c>
    </row>
    <row r="338" spans="18:20" x14ac:dyDescent="0.25">
      <c r="R338" s="23" t="s">
        <v>363</v>
      </c>
      <c r="S338" s="12">
        <v>1.97634</v>
      </c>
      <c r="T338" s="24">
        <v>1.0126900000000001</v>
      </c>
    </row>
    <row r="339" spans="18:20" x14ac:dyDescent="0.25">
      <c r="R339" s="23" t="s">
        <v>364</v>
      </c>
      <c r="S339" s="12">
        <v>0.26198100000000002</v>
      </c>
      <c r="T339" s="24">
        <v>0.38871899999999998</v>
      </c>
    </row>
    <row r="340" spans="18:20" x14ac:dyDescent="0.25">
      <c r="R340" s="23" t="s">
        <v>365</v>
      </c>
      <c r="S340" s="12">
        <v>1.2459</v>
      </c>
      <c r="T340" s="24">
        <v>1.69373</v>
      </c>
    </row>
    <row r="341" spans="18:20" x14ac:dyDescent="0.25">
      <c r="R341" s="23" t="s">
        <v>366</v>
      </c>
      <c r="S341" s="12">
        <v>0.62906099999999998</v>
      </c>
      <c r="T341" s="24">
        <v>0.62429400000000002</v>
      </c>
    </row>
    <row r="342" spans="18:20" x14ac:dyDescent="0.25">
      <c r="R342" s="23" t="s">
        <v>367</v>
      </c>
      <c r="S342" s="12">
        <v>1.58222</v>
      </c>
      <c r="T342" s="24">
        <v>1.4362699999999999</v>
      </c>
    </row>
    <row r="343" spans="18:20" x14ac:dyDescent="0.25">
      <c r="R343" s="23" t="s">
        <v>368</v>
      </c>
      <c r="S343" s="12">
        <v>1.37645</v>
      </c>
      <c r="T343" s="24">
        <v>0.67369000000000001</v>
      </c>
    </row>
    <row r="344" spans="18:20" x14ac:dyDescent="0.25">
      <c r="R344" s="23" t="s">
        <v>369</v>
      </c>
      <c r="S344" s="12">
        <v>0.49049500000000001</v>
      </c>
      <c r="T344" s="24">
        <v>0.50120500000000001</v>
      </c>
    </row>
    <row r="345" spans="18:20" x14ac:dyDescent="0.25">
      <c r="R345" s="23" t="s">
        <v>370</v>
      </c>
      <c r="S345" s="12">
        <v>1.0485</v>
      </c>
      <c r="T345" s="24">
        <v>0.77800100000000005</v>
      </c>
    </row>
    <row r="346" spans="18:20" x14ac:dyDescent="0.25">
      <c r="R346" s="23" t="s">
        <v>371</v>
      </c>
      <c r="S346" s="12">
        <v>1.7542899999999999</v>
      </c>
      <c r="T346" s="24">
        <v>1.02041</v>
      </c>
    </row>
    <row r="347" spans="18:20" x14ac:dyDescent="0.25">
      <c r="R347" s="23" t="s">
        <v>372</v>
      </c>
      <c r="S347" s="12">
        <v>1.1064499999999999</v>
      </c>
      <c r="T347" s="24">
        <v>0.87480199999999997</v>
      </c>
    </row>
    <row r="348" spans="18:20" x14ac:dyDescent="0.25">
      <c r="R348" s="23" t="s">
        <v>373</v>
      </c>
      <c r="S348" s="12">
        <v>-0.49303599999999997</v>
      </c>
      <c r="T348" s="24">
        <v>0.17166300000000001</v>
      </c>
    </row>
    <row r="349" spans="18:20" x14ac:dyDescent="0.25">
      <c r="R349" s="23" t="s">
        <v>374</v>
      </c>
      <c r="S349" s="12">
        <v>0.88324199999999997</v>
      </c>
      <c r="T349" s="24">
        <v>0.569415</v>
      </c>
    </row>
    <row r="350" spans="18:20" x14ac:dyDescent="0.25">
      <c r="R350" s="23" t="s">
        <v>375</v>
      </c>
      <c r="S350" s="12">
        <v>2.3299799999999999</v>
      </c>
      <c r="T350" s="24">
        <v>1.2001200000000001</v>
      </c>
    </row>
    <row r="351" spans="18:20" x14ac:dyDescent="0.25">
      <c r="R351" s="23" t="s">
        <v>376</v>
      </c>
      <c r="S351" s="12">
        <v>2.0050300000000001</v>
      </c>
      <c r="T351" s="24">
        <v>0.88169900000000001</v>
      </c>
    </row>
    <row r="352" spans="18:20" x14ac:dyDescent="0.25">
      <c r="R352" s="23" t="s">
        <v>377</v>
      </c>
      <c r="S352" s="12">
        <v>-1.2473399999999999</v>
      </c>
      <c r="T352" s="24">
        <v>0.137376</v>
      </c>
    </row>
    <row r="353" spans="18:20" x14ac:dyDescent="0.25">
      <c r="R353" s="23" t="s">
        <v>378</v>
      </c>
      <c r="S353" s="12">
        <v>1.9400999999999999</v>
      </c>
      <c r="T353" s="24">
        <v>0.84471399999999996</v>
      </c>
    </row>
    <row r="354" spans="18:20" x14ac:dyDescent="0.25">
      <c r="R354" s="23" t="s">
        <v>379</v>
      </c>
      <c r="S354" s="12">
        <v>1.9763900000000001</v>
      </c>
      <c r="T354" s="24">
        <v>0.83620099999999997</v>
      </c>
    </row>
    <row r="355" spans="18:20" x14ac:dyDescent="0.25">
      <c r="R355" s="23" t="s">
        <v>380</v>
      </c>
      <c r="S355" s="12">
        <v>1.4637800000000001</v>
      </c>
      <c r="T355" s="24">
        <v>1.02799</v>
      </c>
    </row>
    <row r="356" spans="18:20" x14ac:dyDescent="0.25">
      <c r="R356" s="23" t="s">
        <v>381</v>
      </c>
      <c r="S356" s="12">
        <v>1.51227</v>
      </c>
      <c r="T356" s="24">
        <v>0.85794000000000004</v>
      </c>
    </row>
    <row r="357" spans="18:20" x14ac:dyDescent="0.25">
      <c r="R357" s="23" t="s">
        <v>382</v>
      </c>
      <c r="S357" s="12">
        <v>-1.61582</v>
      </c>
      <c r="T357" s="24">
        <v>0.103621</v>
      </c>
    </row>
    <row r="358" spans="18:20" x14ac:dyDescent="0.25">
      <c r="R358" s="23" t="s">
        <v>383</v>
      </c>
      <c r="S358" s="12">
        <v>2.2524600000000001</v>
      </c>
      <c r="T358" s="24">
        <v>1.58182</v>
      </c>
    </row>
    <row r="359" spans="18:20" x14ac:dyDescent="0.25">
      <c r="R359" s="23" t="s">
        <v>384</v>
      </c>
      <c r="S359" s="12">
        <v>1.66225</v>
      </c>
      <c r="T359" s="24">
        <v>0.77505199999999996</v>
      </c>
    </row>
    <row r="360" spans="18:20" x14ac:dyDescent="0.25">
      <c r="R360" s="23" t="s">
        <v>385</v>
      </c>
      <c r="S360" s="12">
        <v>2.4986799999999998</v>
      </c>
      <c r="T360" s="24">
        <v>0.76912000000000003</v>
      </c>
    </row>
    <row r="361" spans="18:20" x14ac:dyDescent="0.25">
      <c r="R361" s="23" t="s">
        <v>386</v>
      </c>
      <c r="S361" s="12">
        <v>1.2221599999999999</v>
      </c>
      <c r="T361" s="24">
        <v>0.71733100000000005</v>
      </c>
    </row>
    <row r="362" spans="18:20" x14ac:dyDescent="0.25">
      <c r="R362" s="23" t="s">
        <v>387</v>
      </c>
      <c r="S362" s="12">
        <v>2.0044</v>
      </c>
      <c r="T362" s="24">
        <v>1.19573</v>
      </c>
    </row>
    <row r="363" spans="18:20" x14ac:dyDescent="0.25">
      <c r="R363" s="23" t="s">
        <v>388</v>
      </c>
      <c r="S363" s="12">
        <v>0.69667100000000004</v>
      </c>
      <c r="T363" s="24">
        <v>0.84396000000000004</v>
      </c>
    </row>
    <row r="364" spans="18:20" x14ac:dyDescent="0.25">
      <c r="R364" s="23" t="s">
        <v>389</v>
      </c>
      <c r="S364" s="12">
        <v>0.27431299999999997</v>
      </c>
      <c r="T364" s="24">
        <v>0.50334800000000002</v>
      </c>
    </row>
    <row r="365" spans="18:20" x14ac:dyDescent="0.25">
      <c r="R365" s="23" t="s">
        <v>390</v>
      </c>
      <c r="S365" s="12">
        <v>0.48999500000000001</v>
      </c>
      <c r="T365" s="24">
        <v>0.47196100000000002</v>
      </c>
    </row>
    <row r="366" spans="18:20" x14ac:dyDescent="0.25">
      <c r="R366" s="23" t="s">
        <v>391</v>
      </c>
      <c r="S366" s="12">
        <v>0</v>
      </c>
      <c r="T366" s="24">
        <v>-4.3399999999999998E-8</v>
      </c>
    </row>
    <row r="367" spans="18:20" x14ac:dyDescent="0.25">
      <c r="R367" s="23" t="s">
        <v>392</v>
      </c>
      <c r="S367" s="12">
        <v>5.7933199999999997E-2</v>
      </c>
      <c r="T367" s="24">
        <v>0.32449</v>
      </c>
    </row>
    <row r="368" spans="18:20" x14ac:dyDescent="0.25">
      <c r="R368" s="23" t="s">
        <v>393</v>
      </c>
      <c r="S368" s="12">
        <v>0.50591299999999995</v>
      </c>
      <c r="T368" s="24">
        <v>0.462231</v>
      </c>
    </row>
    <row r="369" spans="18:20" x14ac:dyDescent="0.25">
      <c r="R369" s="23" t="s">
        <v>394</v>
      </c>
      <c r="S369" s="12">
        <v>-0.24200199999999999</v>
      </c>
      <c r="T369" s="24">
        <v>0.23357700000000001</v>
      </c>
    </row>
    <row r="370" spans="18:20" x14ac:dyDescent="0.25">
      <c r="R370" s="23" t="s">
        <v>395</v>
      </c>
      <c r="S370" s="12">
        <v>0.31448700000000002</v>
      </c>
      <c r="T370" s="24">
        <v>0.409391</v>
      </c>
    </row>
    <row r="371" spans="18:20" x14ac:dyDescent="0.25">
      <c r="R371" s="23" t="s">
        <v>396</v>
      </c>
      <c r="S371" s="12">
        <v>1.77722</v>
      </c>
      <c r="T371" s="24">
        <v>0.989699</v>
      </c>
    </row>
    <row r="372" spans="18:20" x14ac:dyDescent="0.25">
      <c r="R372" s="47" t="s">
        <v>397</v>
      </c>
      <c r="S372" s="48">
        <v>1.11927</v>
      </c>
      <c r="T372" s="49">
        <v>0.86222299999999996</v>
      </c>
    </row>
    <row r="373" spans="18:20" x14ac:dyDescent="0.25">
      <c r="R373" s="23" t="s">
        <v>398</v>
      </c>
      <c r="S373" s="12">
        <v>1.5748</v>
      </c>
      <c r="T373" s="24">
        <v>1.0688500000000001</v>
      </c>
    </row>
    <row r="374" spans="18:20" x14ac:dyDescent="0.25">
      <c r="R374" s="23" t="s">
        <v>399</v>
      </c>
      <c r="S374" s="12">
        <v>-2.64263E-2</v>
      </c>
      <c r="T374" s="24">
        <v>0.28895300000000002</v>
      </c>
    </row>
    <row r="375" spans="18:20" x14ac:dyDescent="0.25">
      <c r="R375" s="23" t="s">
        <v>400</v>
      </c>
      <c r="S375" s="12">
        <v>0.59921100000000005</v>
      </c>
      <c r="T375" s="24">
        <v>0.50853700000000002</v>
      </c>
    </row>
    <row r="376" spans="18:20" x14ac:dyDescent="0.25">
      <c r="R376" s="23" t="s">
        <v>401</v>
      </c>
      <c r="S376" s="12">
        <v>1.2222</v>
      </c>
      <c r="T376" s="24">
        <v>1.0383500000000001</v>
      </c>
    </row>
    <row r="377" spans="18:20" x14ac:dyDescent="0.25">
      <c r="R377" s="23" t="s">
        <v>402</v>
      </c>
      <c r="S377" s="12">
        <v>0.41463699999999998</v>
      </c>
      <c r="T377" s="24">
        <v>0.53951000000000005</v>
      </c>
    </row>
    <row r="378" spans="18:20" x14ac:dyDescent="0.25">
      <c r="R378" s="23" t="s">
        <v>403</v>
      </c>
      <c r="S378" s="12">
        <v>1.0704499999999999</v>
      </c>
      <c r="T378" s="24">
        <v>1.0099100000000001</v>
      </c>
    </row>
    <row r="379" spans="18:20" x14ac:dyDescent="0.25">
      <c r="R379" s="23" t="s">
        <v>404</v>
      </c>
      <c r="S379" s="12">
        <v>0</v>
      </c>
      <c r="T379" s="24">
        <v>-4.3399999999999998E-8</v>
      </c>
    </row>
    <row r="380" spans="18:20" x14ac:dyDescent="0.25">
      <c r="R380" s="23" t="s">
        <v>405</v>
      </c>
      <c r="S380" s="12">
        <v>9.1409699999999997E-2</v>
      </c>
      <c r="T380" s="24">
        <v>0.34600999999999998</v>
      </c>
    </row>
    <row r="381" spans="18:20" x14ac:dyDescent="0.25">
      <c r="R381" s="23" t="s">
        <v>406</v>
      </c>
      <c r="S381" s="12">
        <v>0.14694299999999999</v>
      </c>
      <c r="T381" s="24">
        <v>0.38419199999999998</v>
      </c>
    </row>
    <row r="382" spans="18:20" x14ac:dyDescent="0.25">
      <c r="R382" s="23" t="s">
        <v>407</v>
      </c>
      <c r="S382" s="12">
        <v>1.3574999999999999</v>
      </c>
      <c r="T382" s="24">
        <v>1.07006</v>
      </c>
    </row>
    <row r="383" spans="18:20" x14ac:dyDescent="0.25">
      <c r="R383" s="23" t="s">
        <v>408</v>
      </c>
      <c r="S383" s="12">
        <v>1.30064</v>
      </c>
      <c r="T383" s="24">
        <v>0.96379199999999998</v>
      </c>
    </row>
    <row r="384" spans="18:20" x14ac:dyDescent="0.25">
      <c r="R384" s="23" t="s">
        <v>409</v>
      </c>
      <c r="S384" s="12">
        <v>0.23722299999999999</v>
      </c>
      <c r="T384" s="24">
        <v>0.36751</v>
      </c>
    </row>
    <row r="385" spans="18:20" x14ac:dyDescent="0.25">
      <c r="R385" s="23" t="s">
        <v>410</v>
      </c>
      <c r="S385" s="12">
        <v>0.78140299999999996</v>
      </c>
      <c r="T385" s="24">
        <v>0.59535400000000005</v>
      </c>
    </row>
    <row r="386" spans="18:20" x14ac:dyDescent="0.25">
      <c r="R386" s="23" t="s">
        <v>411</v>
      </c>
      <c r="S386" s="12">
        <v>1.34409</v>
      </c>
      <c r="T386" s="24">
        <v>0.71341399999999999</v>
      </c>
    </row>
    <row r="387" spans="18:20" x14ac:dyDescent="0.25">
      <c r="R387" s="23" t="s">
        <v>412</v>
      </c>
      <c r="S387" s="12">
        <v>0</v>
      </c>
      <c r="T387" s="24">
        <v>-4.3399999999999998E-8</v>
      </c>
    </row>
    <row r="388" spans="18:20" x14ac:dyDescent="0.25">
      <c r="R388" s="23" t="s">
        <v>413</v>
      </c>
      <c r="S388" s="12">
        <v>1.74156</v>
      </c>
      <c r="T388" s="24">
        <v>0.94437400000000005</v>
      </c>
    </row>
    <row r="389" spans="18:20" x14ac:dyDescent="0.25">
      <c r="R389" s="23" t="s">
        <v>414</v>
      </c>
      <c r="S389" s="12">
        <v>0.92820000000000003</v>
      </c>
      <c r="T389" s="24">
        <v>0.70589400000000002</v>
      </c>
    </row>
    <row r="390" spans="18:20" x14ac:dyDescent="0.25">
      <c r="R390" s="23" t="s">
        <v>415</v>
      </c>
      <c r="S390" s="12">
        <v>0.237925</v>
      </c>
      <c r="T390" s="24">
        <v>0.37060500000000002</v>
      </c>
    </row>
    <row r="391" spans="18:20" x14ac:dyDescent="0.25">
      <c r="R391" s="23" t="s">
        <v>416</v>
      </c>
      <c r="S391" s="12">
        <v>2.20275</v>
      </c>
      <c r="T391" s="24">
        <v>1.44015</v>
      </c>
    </row>
    <row r="392" spans="18:20" x14ac:dyDescent="0.25">
      <c r="R392" s="23" t="s">
        <v>417</v>
      </c>
      <c r="S392" s="12">
        <v>0.71863200000000005</v>
      </c>
      <c r="T392" s="24">
        <v>0.84931900000000005</v>
      </c>
    </row>
    <row r="393" spans="18:20" x14ac:dyDescent="0.25">
      <c r="R393" s="23" t="s">
        <v>418</v>
      </c>
      <c r="S393" s="12">
        <v>2.0603400000000001</v>
      </c>
      <c r="T393" s="24">
        <v>0.70248500000000003</v>
      </c>
    </row>
    <row r="394" spans="18:20" x14ac:dyDescent="0.25">
      <c r="R394" s="23" t="s">
        <v>419</v>
      </c>
      <c r="S394" s="12">
        <v>1.17618</v>
      </c>
      <c r="T394" s="24">
        <v>0.788269</v>
      </c>
    </row>
    <row r="395" spans="18:20" x14ac:dyDescent="0.25">
      <c r="R395" s="23" t="s">
        <v>420</v>
      </c>
      <c r="S395" s="12">
        <v>0.97947899999999999</v>
      </c>
      <c r="T395" s="24">
        <v>0.56186199999999997</v>
      </c>
    </row>
    <row r="396" spans="18:20" x14ac:dyDescent="0.25">
      <c r="R396" s="23" t="s">
        <v>421</v>
      </c>
      <c r="S396" s="12">
        <v>1.3572900000000001</v>
      </c>
      <c r="T396" s="24">
        <v>1.2070099999999999</v>
      </c>
    </row>
    <row r="397" spans="18:20" x14ac:dyDescent="0.25">
      <c r="R397" s="47" t="s">
        <v>422</v>
      </c>
      <c r="S397" s="48">
        <v>2.6196100000000002</v>
      </c>
      <c r="T397" s="49">
        <v>1.1393200000000001</v>
      </c>
    </row>
    <row r="398" spans="18:20" x14ac:dyDescent="0.25">
      <c r="R398" s="23" t="s">
        <v>423</v>
      </c>
      <c r="S398" s="12">
        <v>0.70921500000000004</v>
      </c>
      <c r="T398" s="24">
        <v>0.77290199999999998</v>
      </c>
    </row>
    <row r="399" spans="18:20" x14ac:dyDescent="0.25">
      <c r="R399" s="23" t="s">
        <v>424</v>
      </c>
      <c r="S399" s="12">
        <v>1.4168000000000001</v>
      </c>
      <c r="T399" s="24">
        <v>0.91885700000000003</v>
      </c>
    </row>
    <row r="400" spans="18:20" x14ac:dyDescent="0.25">
      <c r="R400" s="23" t="s">
        <v>425</v>
      </c>
      <c r="S400" s="12">
        <v>0</v>
      </c>
      <c r="T400" s="24">
        <v>-4.3399999999999998E-8</v>
      </c>
    </row>
    <row r="401" spans="18:20" x14ac:dyDescent="0.25">
      <c r="R401" s="23" t="s">
        <v>426</v>
      </c>
      <c r="S401" s="12">
        <v>2.2861400000000001</v>
      </c>
      <c r="T401" s="24">
        <v>1.2100299999999999</v>
      </c>
    </row>
    <row r="402" spans="18:20" x14ac:dyDescent="0.25">
      <c r="R402" s="23" t="s">
        <v>427</v>
      </c>
      <c r="S402" s="12">
        <v>0</v>
      </c>
      <c r="T402" s="24">
        <v>-4.3399999999999998E-8</v>
      </c>
    </row>
    <row r="403" spans="18:20" x14ac:dyDescent="0.25">
      <c r="R403" s="23" t="s">
        <v>428</v>
      </c>
      <c r="S403" s="12">
        <v>1.2821400000000001</v>
      </c>
      <c r="T403" s="24">
        <v>0.95323599999999997</v>
      </c>
    </row>
    <row r="404" spans="18:20" x14ac:dyDescent="0.25">
      <c r="R404" s="23" t="s">
        <v>429</v>
      </c>
      <c r="S404" s="12">
        <v>1.7458400000000001</v>
      </c>
      <c r="T404" s="24">
        <v>1.1032299999999999</v>
      </c>
    </row>
    <row r="405" spans="18:20" x14ac:dyDescent="0.25">
      <c r="R405" s="23" t="s">
        <v>430</v>
      </c>
      <c r="S405" s="12">
        <v>1.9808699999999999</v>
      </c>
      <c r="T405" s="24">
        <v>1.1636200000000001</v>
      </c>
    </row>
    <row r="406" spans="18:20" x14ac:dyDescent="0.25">
      <c r="R406" s="23" t="s">
        <v>431</v>
      </c>
      <c r="S406" s="12">
        <v>1.24248</v>
      </c>
      <c r="T406" s="24">
        <v>1.0716699999999999</v>
      </c>
    </row>
    <row r="407" spans="18:20" x14ac:dyDescent="0.25">
      <c r="R407" s="23" t="s">
        <v>432</v>
      </c>
      <c r="S407" s="12">
        <v>1.3968100000000001</v>
      </c>
      <c r="T407" s="24">
        <v>0.605738</v>
      </c>
    </row>
    <row r="408" spans="18:20" x14ac:dyDescent="0.25">
      <c r="R408" s="23" t="s">
        <v>433</v>
      </c>
      <c r="S408" s="12">
        <v>1.2311700000000001</v>
      </c>
      <c r="T408" s="24">
        <v>1.1508799999999999</v>
      </c>
    </row>
    <row r="409" spans="18:20" x14ac:dyDescent="0.25">
      <c r="R409" s="23" t="s">
        <v>434</v>
      </c>
      <c r="S409" s="12">
        <v>1.1175299999999999</v>
      </c>
      <c r="T409" s="24">
        <v>0.81325199999999997</v>
      </c>
    </row>
    <row r="410" spans="18:20" x14ac:dyDescent="0.25">
      <c r="R410" s="23" t="s">
        <v>435</v>
      </c>
      <c r="S410" s="12">
        <v>1.49847</v>
      </c>
      <c r="T410" s="24">
        <v>1.0046299999999999</v>
      </c>
    </row>
    <row r="411" spans="18:20" x14ac:dyDescent="0.25">
      <c r="R411" s="23" t="s">
        <v>436</v>
      </c>
      <c r="S411" s="12">
        <v>0.750305</v>
      </c>
      <c r="T411" s="24">
        <v>0.57571000000000006</v>
      </c>
    </row>
    <row r="412" spans="18:20" x14ac:dyDescent="0.25">
      <c r="R412" s="23" t="s">
        <v>437</v>
      </c>
      <c r="S412" s="12">
        <v>0.116364</v>
      </c>
      <c r="T412" s="24">
        <v>0.33918900000000002</v>
      </c>
    </row>
    <row r="413" spans="18:20" x14ac:dyDescent="0.25">
      <c r="R413" s="23" t="s">
        <v>438</v>
      </c>
      <c r="S413" s="12">
        <v>1.7179500000000001</v>
      </c>
      <c r="T413" s="24">
        <v>0.83823099999999995</v>
      </c>
    </row>
    <row r="414" spans="18:20" x14ac:dyDescent="0.25">
      <c r="R414" s="23" t="s">
        <v>439</v>
      </c>
      <c r="S414" s="12">
        <v>1.3077399999999999</v>
      </c>
      <c r="T414" s="24">
        <v>0.99899700000000002</v>
      </c>
    </row>
    <row r="415" spans="18:20" x14ac:dyDescent="0.25">
      <c r="R415" s="23" t="s">
        <v>440</v>
      </c>
      <c r="S415" s="12">
        <v>0.52326300000000003</v>
      </c>
      <c r="T415" s="24">
        <v>0.64520599999999995</v>
      </c>
    </row>
    <row r="416" spans="18:20" x14ac:dyDescent="0.25">
      <c r="R416" s="23" t="s">
        <v>441</v>
      </c>
      <c r="S416" s="12">
        <v>0</v>
      </c>
      <c r="T416" s="24">
        <v>-4.3399999999999998E-8</v>
      </c>
    </row>
    <row r="417" spans="18:20" x14ac:dyDescent="0.25">
      <c r="R417" s="23" t="s">
        <v>442</v>
      </c>
      <c r="S417" s="12">
        <v>1.53152</v>
      </c>
      <c r="T417" s="24">
        <v>1.1836</v>
      </c>
    </row>
    <row r="418" spans="18:20" x14ac:dyDescent="0.25">
      <c r="R418" s="23" t="s">
        <v>443</v>
      </c>
      <c r="S418" s="12">
        <v>0</v>
      </c>
      <c r="T418" s="24">
        <v>-4.3399999999999998E-8</v>
      </c>
    </row>
    <row r="419" spans="18:20" x14ac:dyDescent="0.25">
      <c r="R419" s="23" t="s">
        <v>444</v>
      </c>
      <c r="S419" s="12">
        <v>0.48474800000000001</v>
      </c>
      <c r="T419" s="24">
        <v>0.48603200000000002</v>
      </c>
    </row>
    <row r="420" spans="18:20" x14ac:dyDescent="0.25">
      <c r="R420" s="23" t="s">
        <v>445</v>
      </c>
      <c r="S420" s="12">
        <v>0.50234000000000001</v>
      </c>
      <c r="T420" s="24">
        <v>0.47048699999999999</v>
      </c>
    </row>
    <row r="421" spans="18:20" x14ac:dyDescent="0.25">
      <c r="R421" s="23" t="s">
        <v>446</v>
      </c>
      <c r="S421" s="12">
        <v>1.29586</v>
      </c>
      <c r="T421" s="24">
        <v>0.96495200000000003</v>
      </c>
    </row>
    <row r="422" spans="18:20" x14ac:dyDescent="0.25">
      <c r="R422" s="23" t="s">
        <v>447</v>
      </c>
      <c r="S422" s="12">
        <v>1.13855</v>
      </c>
      <c r="T422" s="24">
        <v>1.0125</v>
      </c>
    </row>
    <row r="423" spans="18:20" x14ac:dyDescent="0.25">
      <c r="R423" s="23" t="s">
        <v>448</v>
      </c>
      <c r="S423" s="12">
        <v>0.58810399999999996</v>
      </c>
      <c r="T423" s="24">
        <v>0.791713</v>
      </c>
    </row>
    <row r="424" spans="18:20" x14ac:dyDescent="0.25">
      <c r="R424" s="23" t="s">
        <v>449</v>
      </c>
      <c r="S424" s="12">
        <v>0.87291399999999997</v>
      </c>
      <c r="T424" s="24">
        <v>0.77625999999999995</v>
      </c>
    </row>
    <row r="425" spans="18:20" x14ac:dyDescent="0.25">
      <c r="R425" s="23" t="s">
        <v>450</v>
      </c>
      <c r="S425" s="12">
        <v>1.0362800000000001</v>
      </c>
      <c r="T425" s="24">
        <v>0.643652</v>
      </c>
    </row>
    <row r="426" spans="18:20" x14ac:dyDescent="0.25">
      <c r="R426" s="23" t="s">
        <v>451</v>
      </c>
      <c r="S426" s="12">
        <v>0</v>
      </c>
      <c r="T426" s="24">
        <v>-4.3399999999999998E-8</v>
      </c>
    </row>
    <row r="427" spans="18:20" x14ac:dyDescent="0.25">
      <c r="R427" s="23" t="s">
        <v>452</v>
      </c>
      <c r="S427" s="12">
        <v>0.99450400000000005</v>
      </c>
      <c r="T427" s="24">
        <v>0.53676699999999999</v>
      </c>
    </row>
    <row r="428" spans="18:20" x14ac:dyDescent="0.25">
      <c r="R428" s="23" t="s">
        <v>453</v>
      </c>
      <c r="S428" s="12">
        <v>2.0509300000000001</v>
      </c>
      <c r="T428" s="24">
        <v>1.1006400000000001</v>
      </c>
    </row>
    <row r="429" spans="18:20" x14ac:dyDescent="0.25">
      <c r="R429" s="23" t="s">
        <v>454</v>
      </c>
      <c r="S429" s="12">
        <v>1.3976200000000001</v>
      </c>
      <c r="T429" s="24">
        <v>1.2140899999999999</v>
      </c>
    </row>
    <row r="430" spans="18:20" x14ac:dyDescent="0.25">
      <c r="R430" s="23" t="s">
        <v>455</v>
      </c>
      <c r="S430" s="12">
        <v>1.3413200000000001</v>
      </c>
      <c r="T430" s="24">
        <v>0.98972599999999999</v>
      </c>
    </row>
    <row r="431" spans="18:20" x14ac:dyDescent="0.25">
      <c r="R431" s="23" t="s">
        <v>456</v>
      </c>
      <c r="S431" s="12">
        <v>2.0682100000000001</v>
      </c>
      <c r="T431" s="24">
        <v>1.6730799999999999</v>
      </c>
    </row>
    <row r="432" spans="18:20" x14ac:dyDescent="0.25">
      <c r="R432" s="23" t="s">
        <v>457</v>
      </c>
      <c r="S432" s="12">
        <v>2.19652</v>
      </c>
      <c r="T432" s="24">
        <v>1.7539100000000001</v>
      </c>
    </row>
    <row r="433" spans="18:20" x14ac:dyDescent="0.25">
      <c r="R433" s="23" t="s">
        <v>458</v>
      </c>
      <c r="S433" s="12">
        <v>1.5725100000000001</v>
      </c>
      <c r="T433" s="24">
        <v>1.26959</v>
      </c>
    </row>
    <row r="434" spans="18:20" x14ac:dyDescent="0.25">
      <c r="R434" s="23" t="s">
        <v>459</v>
      </c>
      <c r="S434" s="12">
        <v>1.2281599999999999</v>
      </c>
      <c r="T434" s="24">
        <v>0.85337300000000005</v>
      </c>
    </row>
    <row r="435" spans="18:20" x14ac:dyDescent="0.25">
      <c r="R435" s="23" t="s">
        <v>460</v>
      </c>
      <c r="S435" s="12">
        <v>0.668346</v>
      </c>
      <c r="T435" s="24">
        <v>0.72653999999999996</v>
      </c>
    </row>
    <row r="436" spans="18:20" x14ac:dyDescent="0.25">
      <c r="R436" s="23" t="s">
        <v>461</v>
      </c>
      <c r="S436" s="12">
        <v>0</v>
      </c>
      <c r="T436" s="24">
        <v>-4.3399999999999998E-8</v>
      </c>
    </row>
    <row r="437" spans="18:20" x14ac:dyDescent="0.25">
      <c r="R437" s="23" t="s">
        <v>462</v>
      </c>
      <c r="S437" s="12">
        <v>-0.845109</v>
      </c>
      <c r="T437" s="24">
        <v>5.4654500000000002E-2</v>
      </c>
    </row>
    <row r="438" spans="18:20" x14ac:dyDescent="0.25">
      <c r="R438" s="23" t="s">
        <v>463</v>
      </c>
      <c r="S438" s="12">
        <v>0.93063200000000001</v>
      </c>
      <c r="T438" s="24">
        <v>0.86570899999999995</v>
      </c>
    </row>
    <row r="439" spans="18:20" x14ac:dyDescent="0.25">
      <c r="R439" s="23" t="s">
        <v>464</v>
      </c>
      <c r="S439" s="12">
        <v>0.63433600000000001</v>
      </c>
      <c r="T439" s="24">
        <v>0.44126599999999999</v>
      </c>
    </row>
    <row r="440" spans="18:20" x14ac:dyDescent="0.25">
      <c r="R440" s="23" t="s">
        <v>465</v>
      </c>
      <c r="S440" s="12">
        <v>0.43441000000000002</v>
      </c>
      <c r="T440" s="24">
        <v>0.45703899999999997</v>
      </c>
    </row>
    <row r="441" spans="18:20" x14ac:dyDescent="0.25">
      <c r="R441" s="23" t="s">
        <v>466</v>
      </c>
      <c r="S441" s="12">
        <v>1.26847</v>
      </c>
      <c r="T441" s="24">
        <v>0.74358999999999997</v>
      </c>
    </row>
    <row r="442" spans="18:20" x14ac:dyDescent="0.25">
      <c r="R442" s="23" t="s">
        <v>467</v>
      </c>
      <c r="S442" s="12">
        <v>1.5689200000000001</v>
      </c>
      <c r="T442" s="24">
        <v>0.99568199999999996</v>
      </c>
    </row>
    <row r="443" spans="18:20" x14ac:dyDescent="0.25">
      <c r="R443" s="23" t="s">
        <v>468</v>
      </c>
      <c r="S443" s="12">
        <v>0</v>
      </c>
      <c r="T443" s="24">
        <v>-4.3399999999999998E-8</v>
      </c>
    </row>
    <row r="444" spans="18:20" x14ac:dyDescent="0.25">
      <c r="R444" s="23" t="s">
        <v>469</v>
      </c>
      <c r="S444" s="12">
        <v>0.982487</v>
      </c>
      <c r="T444" s="24">
        <v>0.54057500000000003</v>
      </c>
    </row>
    <row r="445" spans="18:20" x14ac:dyDescent="0.25">
      <c r="R445" s="23" t="s">
        <v>470</v>
      </c>
      <c r="S445" s="12">
        <v>1.91754</v>
      </c>
      <c r="T445" s="24">
        <v>0.78411600000000004</v>
      </c>
    </row>
    <row r="446" spans="18:20" x14ac:dyDescent="0.25">
      <c r="R446" s="23" t="s">
        <v>471</v>
      </c>
      <c r="S446" s="12">
        <v>1.12218</v>
      </c>
      <c r="T446" s="24">
        <v>0.8034</v>
      </c>
    </row>
    <row r="447" spans="18:20" x14ac:dyDescent="0.25">
      <c r="R447" s="23" t="s">
        <v>472</v>
      </c>
      <c r="S447" s="12">
        <v>1.1269400000000001</v>
      </c>
      <c r="T447" s="24">
        <v>0.74093200000000004</v>
      </c>
    </row>
    <row r="448" spans="18:20" x14ac:dyDescent="0.25">
      <c r="R448" s="23" t="s">
        <v>473</v>
      </c>
      <c r="S448" s="12">
        <v>1.27355</v>
      </c>
      <c r="T448" s="24">
        <v>0.76553800000000005</v>
      </c>
    </row>
    <row r="449" spans="18:20" x14ac:dyDescent="0.25">
      <c r="R449" s="23" t="s">
        <v>474</v>
      </c>
      <c r="S449" s="12">
        <v>0.43755300000000003</v>
      </c>
      <c r="T449" s="24">
        <v>0.441776</v>
      </c>
    </row>
    <row r="450" spans="18:20" x14ac:dyDescent="0.25">
      <c r="R450" s="23" t="s">
        <v>475</v>
      </c>
      <c r="S450" s="12">
        <v>1.86147</v>
      </c>
      <c r="T450" s="24">
        <v>1.57362</v>
      </c>
    </row>
    <row r="451" spans="18:20" x14ac:dyDescent="0.25">
      <c r="R451" s="23" t="s">
        <v>476</v>
      </c>
      <c r="S451" s="12">
        <v>0.96048299999999998</v>
      </c>
      <c r="T451" s="24">
        <v>0.57561300000000004</v>
      </c>
    </row>
    <row r="452" spans="18:20" x14ac:dyDescent="0.25">
      <c r="R452" s="23" t="s">
        <v>477</v>
      </c>
      <c r="S452" s="12">
        <v>1.99657</v>
      </c>
      <c r="T452" s="24">
        <v>0.76757799999999998</v>
      </c>
    </row>
    <row r="453" spans="18:20" x14ac:dyDescent="0.25">
      <c r="R453" s="23" t="s">
        <v>478</v>
      </c>
      <c r="S453" s="12">
        <v>0.215971</v>
      </c>
      <c r="T453" s="24">
        <v>0.35999100000000001</v>
      </c>
    </row>
    <row r="454" spans="18:20" x14ac:dyDescent="0.25">
      <c r="R454" s="23" t="s">
        <v>479</v>
      </c>
      <c r="S454" s="12">
        <v>0</v>
      </c>
      <c r="T454" s="24">
        <v>-4.3399999999999998E-8</v>
      </c>
    </row>
    <row r="455" spans="18:20" x14ac:dyDescent="0.25">
      <c r="R455" s="23" t="s">
        <v>480</v>
      </c>
      <c r="S455" s="12">
        <v>1.41187</v>
      </c>
      <c r="T455" s="24">
        <v>0.57133299999999998</v>
      </c>
    </row>
    <row r="456" spans="18:20" x14ac:dyDescent="0.25">
      <c r="R456" s="23" t="s">
        <v>481</v>
      </c>
      <c r="S456" s="12">
        <v>0.42012899999999997</v>
      </c>
      <c r="T456" s="24">
        <v>0.410109</v>
      </c>
    </row>
    <row r="457" spans="18:20" x14ac:dyDescent="0.25">
      <c r="R457" s="23" t="s">
        <v>482</v>
      </c>
      <c r="S457" s="12">
        <v>1.5695300000000001</v>
      </c>
      <c r="T457" s="24">
        <v>1.4334800000000001</v>
      </c>
    </row>
    <row r="458" spans="18:20" x14ac:dyDescent="0.25">
      <c r="R458" s="23" t="s">
        <v>483</v>
      </c>
      <c r="S458" s="12">
        <v>1.1891799999999999</v>
      </c>
      <c r="T458" s="24">
        <v>0.69222799999999995</v>
      </c>
    </row>
    <row r="459" spans="18:20" x14ac:dyDescent="0.25">
      <c r="R459" s="23" t="s">
        <v>484</v>
      </c>
      <c r="S459" s="12">
        <v>0.43734000000000001</v>
      </c>
      <c r="T459" s="24">
        <v>0.43756299999999998</v>
      </c>
    </row>
    <row r="460" spans="18:20" x14ac:dyDescent="0.25">
      <c r="R460" s="23" t="s">
        <v>485</v>
      </c>
      <c r="S460" s="12">
        <v>0.493784</v>
      </c>
      <c r="T460" s="24">
        <v>0.48283199999999998</v>
      </c>
    </row>
    <row r="461" spans="18:20" x14ac:dyDescent="0.25">
      <c r="R461" s="23" t="s">
        <v>486</v>
      </c>
      <c r="S461" s="12">
        <v>-5.9210499999999998E-3</v>
      </c>
      <c r="T461" s="24">
        <v>0.29919600000000002</v>
      </c>
    </row>
    <row r="462" spans="18:20" x14ac:dyDescent="0.25">
      <c r="R462" s="23" t="s">
        <v>487</v>
      </c>
      <c r="S462" s="12">
        <v>-0.57804100000000003</v>
      </c>
      <c r="T462" s="24">
        <v>0.14766199999999999</v>
      </c>
    </row>
    <row r="463" spans="18:20" x14ac:dyDescent="0.25">
      <c r="R463" s="23" t="s">
        <v>488</v>
      </c>
      <c r="S463" s="12">
        <v>1.1807700000000001</v>
      </c>
      <c r="T463" s="24">
        <v>0.93749700000000002</v>
      </c>
    </row>
    <row r="464" spans="18:20" x14ac:dyDescent="0.25">
      <c r="R464" s="23" t="s">
        <v>489</v>
      </c>
      <c r="S464" s="12">
        <v>0.66933799999999999</v>
      </c>
      <c r="T464" s="24">
        <v>0.99630799999999997</v>
      </c>
    </row>
    <row r="465" spans="18:20" x14ac:dyDescent="0.25">
      <c r="R465" s="23" t="s">
        <v>490</v>
      </c>
      <c r="S465" s="12">
        <v>1.55789</v>
      </c>
      <c r="T465" s="24">
        <v>1.0625800000000001</v>
      </c>
    </row>
    <row r="466" spans="18:20" x14ac:dyDescent="0.25">
      <c r="R466" s="23" t="s">
        <v>491</v>
      </c>
      <c r="S466" s="12">
        <v>0.960094</v>
      </c>
      <c r="T466" s="24">
        <v>0.58267899999999995</v>
      </c>
    </row>
    <row r="467" spans="18:20" x14ac:dyDescent="0.25">
      <c r="R467" s="23" t="s">
        <v>492</v>
      </c>
      <c r="S467" s="12">
        <v>0.96864600000000001</v>
      </c>
      <c r="T467" s="24">
        <v>0.49916899999999997</v>
      </c>
    </row>
    <row r="468" spans="18:20" x14ac:dyDescent="0.25">
      <c r="R468" s="23" t="s">
        <v>493</v>
      </c>
      <c r="S468" s="12">
        <v>1.9419900000000001</v>
      </c>
      <c r="T468" s="24">
        <v>1.45207</v>
      </c>
    </row>
    <row r="469" spans="18:20" x14ac:dyDescent="0.25">
      <c r="R469" s="23" t="s">
        <v>494</v>
      </c>
      <c r="S469" s="12">
        <v>0.47940500000000003</v>
      </c>
      <c r="T469" s="24">
        <v>0.74907299999999999</v>
      </c>
    </row>
    <row r="470" spans="18:20" x14ac:dyDescent="0.25">
      <c r="R470" s="23" t="s">
        <v>495</v>
      </c>
      <c r="S470" s="12">
        <v>1.21027</v>
      </c>
      <c r="T470" s="24">
        <v>0.85917699999999997</v>
      </c>
    </row>
    <row r="471" spans="18:20" x14ac:dyDescent="0.25">
      <c r="R471" s="23" t="s">
        <v>496</v>
      </c>
      <c r="S471" s="12">
        <v>1.3526100000000001</v>
      </c>
      <c r="T471" s="24">
        <v>0.87032100000000001</v>
      </c>
    </row>
    <row r="472" spans="18:20" x14ac:dyDescent="0.25">
      <c r="R472" s="23" t="s">
        <v>497</v>
      </c>
      <c r="S472" s="12">
        <v>0.12875900000000001</v>
      </c>
      <c r="T472" s="24">
        <v>0.36182300000000001</v>
      </c>
    </row>
    <row r="473" spans="18:20" x14ac:dyDescent="0.25">
      <c r="R473" s="23" t="s">
        <v>498</v>
      </c>
      <c r="S473" s="12">
        <v>1.44025</v>
      </c>
      <c r="T473" s="24">
        <v>1.00936</v>
      </c>
    </row>
    <row r="474" spans="18:20" x14ac:dyDescent="0.25">
      <c r="R474" s="23" t="s">
        <v>499</v>
      </c>
      <c r="S474" s="12">
        <v>1.14794</v>
      </c>
      <c r="T474" s="24">
        <v>0.95288799999999996</v>
      </c>
    </row>
    <row r="475" spans="18:20" x14ac:dyDescent="0.25">
      <c r="R475" s="23" t="s">
        <v>500</v>
      </c>
      <c r="S475" s="12">
        <v>0.79228699999999996</v>
      </c>
      <c r="T475" s="24">
        <v>1.2211000000000001</v>
      </c>
    </row>
    <row r="476" spans="18:20" x14ac:dyDescent="0.25">
      <c r="R476" s="23" t="s">
        <v>501</v>
      </c>
      <c r="S476" s="12">
        <v>1.5225500000000001</v>
      </c>
      <c r="T476" s="24">
        <v>0.94461899999999999</v>
      </c>
    </row>
    <row r="477" spans="18:20" x14ac:dyDescent="0.25">
      <c r="R477" s="23" t="s">
        <v>502</v>
      </c>
      <c r="S477" s="12">
        <v>0.70048500000000002</v>
      </c>
      <c r="T477" s="24">
        <v>0.99383900000000003</v>
      </c>
    </row>
    <row r="478" spans="18:20" x14ac:dyDescent="0.25">
      <c r="R478" s="23" t="s">
        <v>503</v>
      </c>
      <c r="S478" s="12">
        <v>1.04399</v>
      </c>
      <c r="T478" s="24">
        <v>0.81059999999999999</v>
      </c>
    </row>
    <row r="479" spans="18:20" x14ac:dyDescent="0.25">
      <c r="R479" s="23" t="s">
        <v>504</v>
      </c>
      <c r="S479" s="12">
        <v>1.49075</v>
      </c>
      <c r="T479" s="24">
        <v>0.91902300000000003</v>
      </c>
    </row>
    <row r="480" spans="18:20" x14ac:dyDescent="0.25">
      <c r="R480" s="23" t="s">
        <v>505</v>
      </c>
      <c r="S480" s="12">
        <v>0.78954400000000002</v>
      </c>
      <c r="T480" s="24">
        <v>1.0161100000000001</v>
      </c>
    </row>
    <row r="481" spans="18:20" x14ac:dyDescent="0.25">
      <c r="R481" s="23" t="s">
        <v>506</v>
      </c>
      <c r="S481" s="12">
        <v>0.700986</v>
      </c>
      <c r="T481" s="24">
        <v>0.583588</v>
      </c>
    </row>
    <row r="482" spans="18:20" x14ac:dyDescent="0.25">
      <c r="R482" s="23" t="s">
        <v>507</v>
      </c>
      <c r="S482" s="12">
        <v>0</v>
      </c>
      <c r="T482" s="24">
        <v>-4.3399999999999998E-8</v>
      </c>
    </row>
    <row r="483" spans="18:20" x14ac:dyDescent="0.25">
      <c r="R483" s="23" t="s">
        <v>508</v>
      </c>
      <c r="S483" s="12">
        <v>1.12117</v>
      </c>
      <c r="T483" s="24">
        <v>1.23807</v>
      </c>
    </row>
    <row r="484" spans="18:20" x14ac:dyDescent="0.25">
      <c r="R484" s="23" t="s">
        <v>509</v>
      </c>
      <c r="S484" s="12">
        <v>1.6769099999999999</v>
      </c>
      <c r="T484" s="24">
        <v>0.73982499999999995</v>
      </c>
    </row>
    <row r="485" spans="18:20" x14ac:dyDescent="0.25">
      <c r="R485" s="23" t="s">
        <v>510</v>
      </c>
      <c r="S485" s="12">
        <v>1.0692699999999999</v>
      </c>
      <c r="T485" s="24">
        <v>0.83387299999999998</v>
      </c>
    </row>
    <row r="486" spans="18:20" x14ac:dyDescent="0.25">
      <c r="R486" s="23" t="s">
        <v>511</v>
      </c>
      <c r="S486" s="12">
        <v>1.77776</v>
      </c>
      <c r="T486" s="24">
        <v>0.87317500000000003</v>
      </c>
    </row>
    <row r="487" spans="18:20" x14ac:dyDescent="0.25">
      <c r="R487" s="23" t="s">
        <v>512</v>
      </c>
      <c r="S487" s="12">
        <v>1.0358799999999999</v>
      </c>
      <c r="T487" s="24">
        <v>0.55443600000000004</v>
      </c>
    </row>
    <row r="488" spans="18:20" x14ac:dyDescent="0.25">
      <c r="R488" s="23" t="s">
        <v>513</v>
      </c>
      <c r="S488" s="12">
        <v>0.74532299999999996</v>
      </c>
      <c r="T488" s="24">
        <v>0.66531899999999999</v>
      </c>
    </row>
    <row r="489" spans="18:20" x14ac:dyDescent="0.25">
      <c r="R489" s="23" t="s">
        <v>514</v>
      </c>
      <c r="S489" s="12">
        <v>1.9736899999999999</v>
      </c>
      <c r="T489" s="24">
        <v>0.71063900000000002</v>
      </c>
    </row>
    <row r="490" spans="18:20" x14ac:dyDescent="0.25">
      <c r="R490" s="23" t="s">
        <v>515</v>
      </c>
      <c r="S490" s="12">
        <v>0.76672300000000004</v>
      </c>
      <c r="T490" s="24">
        <v>0.52162200000000003</v>
      </c>
    </row>
    <row r="491" spans="18:20" x14ac:dyDescent="0.25">
      <c r="R491" s="23" t="s">
        <v>516</v>
      </c>
      <c r="S491" s="12">
        <v>7.7428800000000006E-2</v>
      </c>
      <c r="T491" s="24">
        <v>0.34885899999999997</v>
      </c>
    </row>
    <row r="492" spans="18:20" x14ac:dyDescent="0.25">
      <c r="R492" s="23" t="s">
        <v>517</v>
      </c>
      <c r="S492" s="12">
        <v>-0.18121499999999999</v>
      </c>
      <c r="T492" s="24">
        <v>0.17191999999999999</v>
      </c>
    </row>
    <row r="493" spans="18:20" x14ac:dyDescent="0.25">
      <c r="R493" s="23" t="s">
        <v>518</v>
      </c>
      <c r="S493" s="12">
        <v>2.06474</v>
      </c>
      <c r="T493" s="24">
        <v>0.71165100000000003</v>
      </c>
    </row>
    <row r="494" spans="18:20" x14ac:dyDescent="0.25">
      <c r="R494" s="23" t="s">
        <v>519</v>
      </c>
      <c r="S494" s="12">
        <v>1.8102199999999999</v>
      </c>
      <c r="T494" s="24">
        <v>0.70209100000000002</v>
      </c>
    </row>
    <row r="495" spans="18:20" x14ac:dyDescent="0.25">
      <c r="R495" s="23" t="s">
        <v>520</v>
      </c>
      <c r="S495" s="12">
        <v>0.38226199999999999</v>
      </c>
      <c r="T495" s="24">
        <v>0.92691100000000004</v>
      </c>
    </row>
    <row r="496" spans="18:20" x14ac:dyDescent="0.25">
      <c r="R496" s="23" t="s">
        <v>521</v>
      </c>
      <c r="S496" s="12">
        <v>1.8466499999999999</v>
      </c>
      <c r="T496" s="24">
        <v>1.2768299999999999</v>
      </c>
    </row>
    <row r="497" spans="18:20" x14ac:dyDescent="0.25">
      <c r="R497" s="23" t="s">
        <v>522</v>
      </c>
      <c r="S497" s="12">
        <v>1.2761899999999999</v>
      </c>
      <c r="T497" s="24">
        <v>1.00573</v>
      </c>
    </row>
    <row r="498" spans="18:20" x14ac:dyDescent="0.25">
      <c r="R498" s="23" t="s">
        <v>523</v>
      </c>
      <c r="S498" s="12">
        <v>1.07866</v>
      </c>
      <c r="T498" s="24">
        <v>0.86188799999999999</v>
      </c>
    </row>
    <row r="499" spans="18:20" x14ac:dyDescent="0.25">
      <c r="R499" s="23" t="s">
        <v>524</v>
      </c>
      <c r="S499" s="12">
        <v>2.5104799999999998</v>
      </c>
      <c r="T499" s="24">
        <v>1.1932799999999999</v>
      </c>
    </row>
    <row r="500" spans="18:20" x14ac:dyDescent="0.25">
      <c r="R500" s="23" t="s">
        <v>525</v>
      </c>
      <c r="S500" s="12">
        <v>1.5393600000000001</v>
      </c>
      <c r="T500" s="24">
        <v>0.88308799999999998</v>
      </c>
    </row>
    <row r="501" spans="18:20" x14ac:dyDescent="0.25">
      <c r="R501" s="23" t="s">
        <v>526</v>
      </c>
      <c r="S501" s="12">
        <v>1.06395</v>
      </c>
      <c r="T501" s="24">
        <v>0.62171200000000004</v>
      </c>
    </row>
    <row r="502" spans="18:20" x14ac:dyDescent="0.25">
      <c r="R502" s="23" t="s">
        <v>527</v>
      </c>
      <c r="S502" s="12">
        <v>2.0082800000000001</v>
      </c>
      <c r="T502" s="24">
        <v>0.77073100000000005</v>
      </c>
    </row>
    <row r="503" spans="18:20" x14ac:dyDescent="0.25">
      <c r="R503" s="23" t="s">
        <v>528</v>
      </c>
      <c r="S503" s="12">
        <v>0</v>
      </c>
      <c r="T503" s="24">
        <v>-4.3399999999999998E-8</v>
      </c>
    </row>
    <row r="504" spans="18:20" x14ac:dyDescent="0.25">
      <c r="R504" s="23" t="s">
        <v>529</v>
      </c>
      <c r="S504" s="12">
        <v>0.596086</v>
      </c>
      <c r="T504" s="24">
        <v>0.49725799999999998</v>
      </c>
    </row>
    <row r="505" spans="18:20" x14ac:dyDescent="0.25">
      <c r="R505" s="23" t="s">
        <v>530</v>
      </c>
      <c r="S505" s="12">
        <v>2.1167199999999999</v>
      </c>
      <c r="T505" s="24">
        <v>1.0114000000000001</v>
      </c>
    </row>
    <row r="506" spans="18:20" x14ac:dyDescent="0.25">
      <c r="R506" s="23" t="s">
        <v>531</v>
      </c>
      <c r="S506" s="12">
        <v>0</v>
      </c>
      <c r="T506" s="24">
        <v>-4.3399999999999998E-8</v>
      </c>
    </row>
    <row r="507" spans="18:20" x14ac:dyDescent="0.25">
      <c r="R507" s="23" t="s">
        <v>532</v>
      </c>
      <c r="S507" s="12">
        <v>1.73339</v>
      </c>
      <c r="T507" s="24">
        <v>1.3710199999999999</v>
      </c>
    </row>
    <row r="508" spans="18:20" x14ac:dyDescent="0.25">
      <c r="R508" s="23" t="s">
        <v>533</v>
      </c>
      <c r="S508" s="12">
        <v>0.20349</v>
      </c>
      <c r="T508" s="24">
        <v>0.351684</v>
      </c>
    </row>
    <row r="509" spans="18:20" x14ac:dyDescent="0.25">
      <c r="R509" s="23" t="s">
        <v>534</v>
      </c>
      <c r="S509" s="12">
        <v>1.0840099999999999</v>
      </c>
      <c r="T509" s="24">
        <v>0.70157899999999995</v>
      </c>
    </row>
    <row r="510" spans="18:20" x14ac:dyDescent="0.25">
      <c r="R510" s="23" t="s">
        <v>535</v>
      </c>
      <c r="S510" s="12">
        <v>0.230405</v>
      </c>
      <c r="T510" s="24">
        <v>0.37098700000000001</v>
      </c>
    </row>
    <row r="511" spans="18:20" x14ac:dyDescent="0.25">
      <c r="R511" s="23" t="s">
        <v>536</v>
      </c>
      <c r="S511" s="12">
        <v>-6.8515800000000002E-2</v>
      </c>
      <c r="T511" s="24">
        <v>0.27120100000000003</v>
      </c>
    </row>
    <row r="512" spans="18:20" x14ac:dyDescent="0.25">
      <c r="R512" s="23" t="s">
        <v>537</v>
      </c>
      <c r="S512" s="12">
        <v>1.20556</v>
      </c>
      <c r="T512" s="24">
        <v>0.56925300000000001</v>
      </c>
    </row>
    <row r="513" spans="18:20" x14ac:dyDescent="0.25">
      <c r="R513" s="23" t="s">
        <v>538</v>
      </c>
      <c r="S513" s="12">
        <v>2.2446199999999998</v>
      </c>
      <c r="T513" s="24">
        <v>0.95985900000000002</v>
      </c>
    </row>
    <row r="514" spans="18:20" x14ac:dyDescent="0.25">
      <c r="R514" s="23" t="s">
        <v>539</v>
      </c>
      <c r="S514" s="12">
        <v>0.83957800000000005</v>
      </c>
      <c r="T514" s="24">
        <v>0.66692899999999999</v>
      </c>
    </row>
    <row r="515" spans="18:20" x14ac:dyDescent="0.25">
      <c r="R515" s="23" t="s">
        <v>540</v>
      </c>
      <c r="S515" s="12">
        <v>0.36731799999999998</v>
      </c>
      <c r="T515" s="24">
        <v>0.54817300000000002</v>
      </c>
    </row>
    <row r="516" spans="18:20" x14ac:dyDescent="0.25">
      <c r="R516" s="23" t="s">
        <v>541</v>
      </c>
      <c r="S516" s="12">
        <v>1.0626100000000001</v>
      </c>
      <c r="T516" s="24">
        <v>0.54759100000000005</v>
      </c>
    </row>
    <row r="517" spans="18:20" x14ac:dyDescent="0.25">
      <c r="R517" s="23" t="s">
        <v>542</v>
      </c>
      <c r="S517" s="12">
        <v>1.21478</v>
      </c>
      <c r="T517" s="24">
        <v>0.70570699999999997</v>
      </c>
    </row>
    <row r="518" spans="18:20" x14ac:dyDescent="0.25">
      <c r="R518" s="23" t="s">
        <v>543</v>
      </c>
      <c r="S518" s="12">
        <v>1.9007000000000001</v>
      </c>
      <c r="T518" s="24">
        <v>0.78064900000000004</v>
      </c>
    </row>
    <row r="519" spans="18:20" x14ac:dyDescent="0.25">
      <c r="R519" s="23" t="s">
        <v>544</v>
      </c>
      <c r="S519" s="12">
        <v>2.2240500000000001</v>
      </c>
      <c r="T519" s="24">
        <v>1.50162</v>
      </c>
    </row>
    <row r="520" spans="18:20" x14ac:dyDescent="0.25">
      <c r="R520" s="23" t="s">
        <v>545</v>
      </c>
      <c r="S520" s="12">
        <v>-3.7525200000000002E-2</v>
      </c>
      <c r="T520" s="24">
        <v>0.28430499999999997</v>
      </c>
    </row>
    <row r="521" spans="18:20" x14ac:dyDescent="0.25">
      <c r="R521" s="23" t="s">
        <v>546</v>
      </c>
      <c r="S521" s="12">
        <v>0.98753899999999994</v>
      </c>
      <c r="T521" s="24">
        <v>0.55788099999999996</v>
      </c>
    </row>
    <row r="522" spans="18:20" x14ac:dyDescent="0.25">
      <c r="R522" s="23" t="s">
        <v>547</v>
      </c>
      <c r="S522" s="12">
        <v>0.51140099999999999</v>
      </c>
      <c r="T522" s="24">
        <v>0.65163499999999996</v>
      </c>
    </row>
    <row r="523" spans="18:20" x14ac:dyDescent="0.25">
      <c r="R523" s="23" t="s">
        <v>548</v>
      </c>
      <c r="S523" s="12">
        <v>1.0159100000000001</v>
      </c>
      <c r="T523" s="24">
        <v>0.85651699999999997</v>
      </c>
    </row>
    <row r="524" spans="18:20" x14ac:dyDescent="0.25">
      <c r="R524" s="23" t="s">
        <v>549</v>
      </c>
      <c r="S524" s="12">
        <v>1.7287699999999999</v>
      </c>
      <c r="T524" s="24">
        <v>0.67883300000000002</v>
      </c>
    </row>
    <row r="525" spans="18:20" x14ac:dyDescent="0.25">
      <c r="R525" s="23" t="s">
        <v>550</v>
      </c>
      <c r="S525" s="12">
        <v>2.1175700000000002</v>
      </c>
      <c r="T525" s="24">
        <v>0.86932299999999996</v>
      </c>
    </row>
    <row r="526" spans="18:20" x14ac:dyDescent="0.25">
      <c r="R526" s="23" t="s">
        <v>551</v>
      </c>
      <c r="S526" s="12">
        <v>4.5598300000000001E-2</v>
      </c>
      <c r="T526" s="24">
        <v>0.31537900000000002</v>
      </c>
    </row>
    <row r="527" spans="18:20" x14ac:dyDescent="0.25">
      <c r="R527" s="23" t="s">
        <v>552</v>
      </c>
      <c r="S527" s="12">
        <v>0.88350600000000001</v>
      </c>
      <c r="T527" s="24">
        <v>0.58296800000000004</v>
      </c>
    </row>
    <row r="528" spans="18:20" x14ac:dyDescent="0.25">
      <c r="R528" s="23" t="s">
        <v>553</v>
      </c>
      <c r="S528" s="12">
        <v>2.28531</v>
      </c>
      <c r="T528" s="24">
        <v>0.84941599999999995</v>
      </c>
    </row>
    <row r="529" spans="18:20" x14ac:dyDescent="0.25">
      <c r="R529" s="23" t="s">
        <v>554</v>
      </c>
      <c r="S529" s="12">
        <v>1.7481199999999999</v>
      </c>
      <c r="T529" s="24">
        <v>1.06812</v>
      </c>
    </row>
    <row r="530" spans="18:20" x14ac:dyDescent="0.25">
      <c r="R530" s="23" t="s">
        <v>555</v>
      </c>
      <c r="S530" s="12">
        <v>1.1380699999999999</v>
      </c>
      <c r="T530" s="24">
        <v>0.90772200000000003</v>
      </c>
    </row>
    <row r="531" spans="18:20" x14ac:dyDescent="0.25">
      <c r="R531" s="23" t="s">
        <v>556</v>
      </c>
      <c r="S531" s="12">
        <v>1.8395699999999999</v>
      </c>
      <c r="T531" s="24">
        <v>1.03305</v>
      </c>
    </row>
    <row r="532" spans="18:20" x14ac:dyDescent="0.25">
      <c r="R532" s="23" t="s">
        <v>557</v>
      </c>
      <c r="S532" s="12">
        <v>0.72476099999999999</v>
      </c>
      <c r="T532" s="24">
        <v>0.44048799999999999</v>
      </c>
    </row>
    <row r="533" spans="18:20" x14ac:dyDescent="0.25">
      <c r="R533" s="23" t="s">
        <v>558</v>
      </c>
      <c r="S533" s="12">
        <v>0.29284900000000003</v>
      </c>
      <c r="T533" s="24">
        <v>0.41791600000000001</v>
      </c>
    </row>
    <row r="534" spans="18:20" x14ac:dyDescent="0.25">
      <c r="R534" s="23" t="s">
        <v>559</v>
      </c>
      <c r="S534" s="12">
        <v>0.51423799999999997</v>
      </c>
      <c r="T534" s="24">
        <v>0.37656200000000001</v>
      </c>
    </row>
    <row r="535" spans="18:20" x14ac:dyDescent="0.25">
      <c r="R535" s="23" t="s">
        <v>560</v>
      </c>
      <c r="S535" s="12">
        <v>1.9456100000000001</v>
      </c>
      <c r="T535" s="24">
        <v>1.0183</v>
      </c>
    </row>
    <row r="536" spans="18:20" x14ac:dyDescent="0.25">
      <c r="R536" s="23" t="s">
        <v>561</v>
      </c>
      <c r="S536" s="12">
        <v>0.30541499999999999</v>
      </c>
      <c r="T536" s="24">
        <v>0.57304699999999997</v>
      </c>
    </row>
    <row r="537" spans="18:20" x14ac:dyDescent="0.25">
      <c r="R537" s="23" t="s">
        <v>562</v>
      </c>
      <c r="S537" s="12">
        <v>0.51530100000000001</v>
      </c>
      <c r="T537" s="24">
        <v>0.44195200000000001</v>
      </c>
    </row>
    <row r="538" spans="18:20" x14ac:dyDescent="0.25">
      <c r="R538" s="23" t="s">
        <v>563</v>
      </c>
      <c r="S538" s="12">
        <v>0.31621500000000002</v>
      </c>
      <c r="T538" s="24">
        <v>0.37607200000000002</v>
      </c>
    </row>
    <row r="539" spans="18:20" x14ac:dyDescent="0.25">
      <c r="R539" s="23" t="s">
        <v>564</v>
      </c>
      <c r="S539" s="12">
        <v>1.0690999999999999</v>
      </c>
      <c r="T539" s="24">
        <v>0.62611300000000003</v>
      </c>
    </row>
    <row r="540" spans="18:20" x14ac:dyDescent="0.25">
      <c r="R540" s="23" t="s">
        <v>565</v>
      </c>
      <c r="S540" s="12">
        <v>1.75241</v>
      </c>
      <c r="T540" s="24">
        <v>1.11981</v>
      </c>
    </row>
    <row r="541" spans="18:20" x14ac:dyDescent="0.25">
      <c r="R541" s="23" t="s">
        <v>566</v>
      </c>
      <c r="S541" s="12">
        <v>1.27037</v>
      </c>
      <c r="T541" s="24">
        <v>0.84705799999999998</v>
      </c>
    </row>
    <row r="542" spans="18:20" x14ac:dyDescent="0.25">
      <c r="R542" s="23" t="s">
        <v>567</v>
      </c>
      <c r="S542" s="12">
        <v>0.96769499999999997</v>
      </c>
      <c r="T542" s="24">
        <v>0.81650800000000001</v>
      </c>
    </row>
    <row r="543" spans="18:20" x14ac:dyDescent="0.25">
      <c r="R543" s="23" t="s">
        <v>568</v>
      </c>
      <c r="S543" s="12">
        <v>1.22052</v>
      </c>
      <c r="T543" s="24">
        <v>0.78095499999999995</v>
      </c>
    </row>
    <row r="544" spans="18:20" x14ac:dyDescent="0.25">
      <c r="R544" s="23" t="s">
        <v>569</v>
      </c>
      <c r="S544" s="12">
        <v>2.41472</v>
      </c>
      <c r="T544" s="24">
        <v>1.10395</v>
      </c>
    </row>
    <row r="545" spans="18:20" x14ac:dyDescent="0.25">
      <c r="R545" s="23" t="s">
        <v>570</v>
      </c>
      <c r="S545" s="12">
        <v>0.55715499999999996</v>
      </c>
      <c r="T545" s="24">
        <v>0.51331099999999996</v>
      </c>
    </row>
    <row r="546" spans="18:20" x14ac:dyDescent="0.25">
      <c r="R546" s="23" t="s">
        <v>571</v>
      </c>
      <c r="S546" s="12">
        <v>0.78581900000000005</v>
      </c>
      <c r="T546" s="24">
        <v>0.56772400000000001</v>
      </c>
    </row>
    <row r="547" spans="18:20" x14ac:dyDescent="0.25">
      <c r="R547" s="23" t="s">
        <v>572</v>
      </c>
      <c r="S547" s="12">
        <v>1.2030400000000001</v>
      </c>
      <c r="T547" s="24">
        <v>0.59032700000000005</v>
      </c>
    </row>
    <row r="548" spans="18:20" x14ac:dyDescent="0.25">
      <c r="R548" s="23" t="s">
        <v>573</v>
      </c>
      <c r="S548" s="12">
        <v>1.36755</v>
      </c>
      <c r="T548" s="24">
        <v>1.01833</v>
      </c>
    </row>
    <row r="549" spans="18:20" x14ac:dyDescent="0.25">
      <c r="R549" s="23" t="s">
        <v>574</v>
      </c>
      <c r="S549" s="12">
        <v>1.9527300000000001</v>
      </c>
      <c r="T549" s="24">
        <v>1.2154400000000001</v>
      </c>
    </row>
    <row r="550" spans="18:20" x14ac:dyDescent="0.25">
      <c r="R550" s="23" t="s">
        <v>575</v>
      </c>
      <c r="S550" s="12">
        <v>0.94474599999999997</v>
      </c>
      <c r="T550" s="24">
        <v>0.59060500000000005</v>
      </c>
    </row>
    <row r="551" spans="18:20" x14ac:dyDescent="0.25">
      <c r="R551" s="23" t="s">
        <v>576</v>
      </c>
      <c r="S551" s="12">
        <v>1.3546800000000001</v>
      </c>
      <c r="T551" s="24">
        <v>0.82929600000000003</v>
      </c>
    </row>
    <row r="552" spans="18:20" x14ac:dyDescent="0.25">
      <c r="R552" s="23" t="s">
        <v>577</v>
      </c>
      <c r="S552" s="12">
        <v>1.69563</v>
      </c>
      <c r="T552" s="24">
        <v>0.97136900000000004</v>
      </c>
    </row>
    <row r="553" spans="18:20" x14ac:dyDescent="0.25">
      <c r="R553" s="23" t="s">
        <v>578</v>
      </c>
      <c r="S553" s="12">
        <v>2.2347399999999999</v>
      </c>
      <c r="T553" s="24">
        <v>1.21001</v>
      </c>
    </row>
    <row r="554" spans="18:20" x14ac:dyDescent="0.25">
      <c r="R554" s="23" t="s">
        <v>579</v>
      </c>
      <c r="S554" s="12">
        <v>0.81717899999999999</v>
      </c>
      <c r="T554" s="24">
        <v>1.0687500000000001</v>
      </c>
    </row>
    <row r="555" spans="18:20" x14ac:dyDescent="0.25">
      <c r="R555" s="23" t="s">
        <v>580</v>
      </c>
      <c r="S555" s="12">
        <v>1.39392</v>
      </c>
      <c r="T555" s="24">
        <v>0.85379300000000002</v>
      </c>
    </row>
    <row r="556" spans="18:20" x14ac:dyDescent="0.25">
      <c r="R556" s="23" t="s">
        <v>581</v>
      </c>
      <c r="S556" s="12">
        <v>1.1425399999999999</v>
      </c>
      <c r="T556" s="24">
        <v>1.12453</v>
      </c>
    </row>
    <row r="557" spans="18:20" x14ac:dyDescent="0.25">
      <c r="R557" s="23" t="s">
        <v>582</v>
      </c>
      <c r="S557" s="12">
        <v>1.9340900000000001</v>
      </c>
      <c r="T557" s="24">
        <v>1.1152299999999999</v>
      </c>
    </row>
    <row r="558" spans="18:20" x14ac:dyDescent="0.25">
      <c r="R558" s="23" t="s">
        <v>583</v>
      </c>
      <c r="S558" s="12">
        <v>0.50290000000000001</v>
      </c>
      <c r="T558" s="24">
        <v>0.43268099999999998</v>
      </c>
    </row>
    <row r="559" spans="18:20" x14ac:dyDescent="0.25">
      <c r="R559" s="23" t="s">
        <v>584</v>
      </c>
      <c r="S559" s="12">
        <v>0.97355800000000003</v>
      </c>
      <c r="T559" s="24">
        <v>1.02667</v>
      </c>
    </row>
    <row r="560" spans="18:20" x14ac:dyDescent="0.25">
      <c r="R560" s="23" t="s">
        <v>585</v>
      </c>
      <c r="S560" s="12">
        <v>0</v>
      </c>
      <c r="T560" s="24">
        <v>-4.3399999999999998E-8</v>
      </c>
    </row>
    <row r="561" spans="18:20" x14ac:dyDescent="0.25">
      <c r="R561" s="23" t="s">
        <v>586</v>
      </c>
      <c r="S561" s="12">
        <v>0.85490100000000002</v>
      </c>
      <c r="T561" s="24">
        <v>0.60428700000000002</v>
      </c>
    </row>
    <row r="562" spans="18:20" x14ac:dyDescent="0.25">
      <c r="R562" s="23" t="s">
        <v>587</v>
      </c>
      <c r="S562" s="12">
        <v>1.0823700000000001</v>
      </c>
      <c r="T562" s="24">
        <v>0.71868900000000002</v>
      </c>
    </row>
    <row r="563" spans="18:20" x14ac:dyDescent="0.25">
      <c r="R563" s="23" t="s">
        <v>588</v>
      </c>
      <c r="S563" s="12">
        <v>2.0234000000000001</v>
      </c>
      <c r="T563" s="24">
        <v>0.92682399999999998</v>
      </c>
    </row>
    <row r="564" spans="18:20" x14ac:dyDescent="0.25">
      <c r="R564" s="23" t="s">
        <v>589</v>
      </c>
      <c r="S564" s="12">
        <v>-0.33463599999999999</v>
      </c>
      <c r="T564" s="24">
        <v>0.20555999999999999</v>
      </c>
    </row>
    <row r="565" spans="18:20" x14ac:dyDescent="0.25">
      <c r="R565" s="23" t="s">
        <v>590</v>
      </c>
      <c r="S565" s="12">
        <v>1.38778</v>
      </c>
      <c r="T565" s="24">
        <v>1.0018499999999999</v>
      </c>
    </row>
    <row r="566" spans="18:20" x14ac:dyDescent="0.25">
      <c r="R566" s="23" t="s">
        <v>591</v>
      </c>
      <c r="S566" s="12">
        <v>1.3596699999999999</v>
      </c>
      <c r="T566" s="24">
        <v>1.0689500000000001</v>
      </c>
    </row>
    <row r="567" spans="18:20" x14ac:dyDescent="0.25">
      <c r="R567" s="23" t="s">
        <v>592</v>
      </c>
      <c r="S567" s="12">
        <v>0.74747799999999998</v>
      </c>
      <c r="T567" s="24">
        <v>0.82345900000000005</v>
      </c>
    </row>
    <row r="568" spans="18:20" x14ac:dyDescent="0.25">
      <c r="R568" s="47" t="s">
        <v>593</v>
      </c>
      <c r="S568" s="48">
        <v>1.8127500000000001</v>
      </c>
      <c r="T568" s="49">
        <v>1.9337899999999999</v>
      </c>
    </row>
    <row r="569" spans="18:20" x14ac:dyDescent="0.25">
      <c r="R569" s="23" t="s">
        <v>594</v>
      </c>
      <c r="S569" s="12">
        <v>0.97376099999999999</v>
      </c>
      <c r="T569" s="24">
        <v>0.61813300000000004</v>
      </c>
    </row>
    <row r="570" spans="18:20" x14ac:dyDescent="0.25">
      <c r="R570" s="23" t="s">
        <v>595</v>
      </c>
      <c r="S570" s="12">
        <v>1.7048000000000001</v>
      </c>
      <c r="T570" s="24">
        <v>1.35348</v>
      </c>
    </row>
    <row r="571" spans="18:20" x14ac:dyDescent="0.25">
      <c r="R571" s="23" t="s">
        <v>596</v>
      </c>
      <c r="S571" s="12">
        <v>0.57061799999999996</v>
      </c>
      <c r="T571" s="24">
        <v>0.55741200000000002</v>
      </c>
    </row>
    <row r="572" spans="18:20" x14ac:dyDescent="0.25">
      <c r="R572" s="23" t="s">
        <v>597</v>
      </c>
      <c r="S572" s="12">
        <v>1.4511499999999999</v>
      </c>
      <c r="T572" s="24">
        <v>1.2577700000000001</v>
      </c>
    </row>
    <row r="573" spans="18:20" x14ac:dyDescent="0.25">
      <c r="R573" s="23" t="s">
        <v>598</v>
      </c>
      <c r="S573" s="12">
        <v>1.0043200000000001</v>
      </c>
      <c r="T573" s="24">
        <v>0.90808199999999994</v>
      </c>
    </row>
    <row r="574" spans="18:20" x14ac:dyDescent="0.25">
      <c r="R574" s="23" t="s">
        <v>599</v>
      </c>
      <c r="S574" s="12">
        <v>1.7390099999999999</v>
      </c>
      <c r="T574" s="24">
        <v>0.79803199999999996</v>
      </c>
    </row>
    <row r="575" spans="18:20" x14ac:dyDescent="0.25">
      <c r="R575" s="23" t="s">
        <v>600</v>
      </c>
      <c r="S575" s="12">
        <v>1.2281299999999999</v>
      </c>
      <c r="T575" s="24">
        <v>0.61347099999999999</v>
      </c>
    </row>
    <row r="576" spans="18:20" x14ac:dyDescent="0.25">
      <c r="R576" s="23" t="s">
        <v>601</v>
      </c>
      <c r="S576" s="12">
        <v>0.69475200000000004</v>
      </c>
      <c r="T576" s="24">
        <v>0.53732599999999997</v>
      </c>
    </row>
    <row r="577" spans="18:20" x14ac:dyDescent="0.25">
      <c r="R577" s="23" t="s">
        <v>602</v>
      </c>
      <c r="S577" s="12">
        <v>2.2803300000000002</v>
      </c>
      <c r="T577" s="24">
        <v>0.93658399999999997</v>
      </c>
    </row>
    <row r="578" spans="18:20" ht="15.75" thickBot="1" x14ac:dyDescent="0.3">
      <c r="R578" s="66" t="s">
        <v>603</v>
      </c>
      <c r="S578" s="41">
        <v>1.6728799999999999</v>
      </c>
      <c r="T578" s="67">
        <v>1.3290200000000001</v>
      </c>
    </row>
  </sheetData>
  <mergeCells count="26">
    <mergeCell ref="W147:X147"/>
    <mergeCell ref="AA59:AB59"/>
    <mergeCell ref="AA62:AB62"/>
    <mergeCell ref="AA63:AB63"/>
    <mergeCell ref="W142:X142"/>
    <mergeCell ref="W143:X143"/>
    <mergeCell ref="W146:X146"/>
    <mergeCell ref="C19:E19"/>
    <mergeCell ref="C20:E20"/>
    <mergeCell ref="H47:J47"/>
    <mergeCell ref="K47:M47"/>
    <mergeCell ref="N47:P47"/>
    <mergeCell ref="AA58:AB58"/>
    <mergeCell ref="B13:E13"/>
    <mergeCell ref="C14:E14"/>
    <mergeCell ref="C15:E15"/>
    <mergeCell ref="C16:E16"/>
    <mergeCell ref="C17:E17"/>
    <mergeCell ref="C18:E18"/>
    <mergeCell ref="H3:P3"/>
    <mergeCell ref="W3:X3"/>
    <mergeCell ref="AA3:AB3"/>
    <mergeCell ref="B4:E4"/>
    <mergeCell ref="H4:J4"/>
    <mergeCell ref="K4:M4"/>
    <mergeCell ref="N4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</vt:lpstr>
    </vt:vector>
  </TitlesOfParts>
  <Company>FMP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Oevel, Kristine</dc:creator>
  <cp:lastModifiedBy>Oevel, Kristine</cp:lastModifiedBy>
  <dcterms:created xsi:type="dcterms:W3CDTF">2024-02-19T10:34:28Z</dcterms:created>
  <dcterms:modified xsi:type="dcterms:W3CDTF">2024-02-19T10:58:18Z</dcterms:modified>
</cp:coreProperties>
</file>